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__Eco Open\QV\Corona\"/>
    </mc:Choice>
  </mc:AlternateContent>
  <xr:revisionPtr revIDLastSave="0" documentId="11_2117E9F4057A0F12E06B8D915A770399745BFFFC" xr6:coauthVersionLast="47" xr6:coauthVersionMax="47" xr10:uidLastSave="{00000000-0000-0000-0000-000000000000}"/>
  <bookViews>
    <workbookView xWindow="600" yWindow="120" windowWidth="20115" windowHeight="9285" firstSheet="4" activeTab="4" xr2:uid="{00000000-000D-0000-FFFF-FFFF00000000}"/>
  </bookViews>
  <sheets>
    <sheet name="DA" sheetId="2" r:id="rId1"/>
    <sheet name="Zeichner" sheetId="1" r:id="rId2"/>
    <sheet name="Informatiker" sheetId="6" r:id="rId3"/>
    <sheet name="KuDi" sheetId="7" r:id="rId4"/>
    <sheet name="KV-E" sheetId="5" r:id="rId5"/>
    <sheet name="KV-B" sheetId="4" r:id="rId6"/>
    <sheet name="Grafiker" sheetId="10" r:id="rId7"/>
    <sheet name="Steinbildh" sheetId="9" r:id="rId8"/>
    <sheet name="Fachmann ÖV" sheetId="8" r:id="rId9"/>
    <sheet name="Hörsys-Aku" sheetId="11" r:id="rId10"/>
    <sheet name="Hotelfachfrau" sheetId="12" r:id="rId11"/>
    <sheet name="Hotel-Kommunikation" sheetId="13" r:id="rId12"/>
    <sheet name="Fachfrau Bewegung" sheetId="14" r:id="rId13"/>
    <sheet name="Koch" sheetId="15" r:id="rId14"/>
    <sheet name="Laborant" sheetId="16" r:id="rId15"/>
    <sheet name="Montage-Elektriker" sheetId="17" r:id="rId16"/>
    <sheet name="Konstrukteur" sheetId="18" r:id="rId17"/>
    <sheet name="erlaubte Notenwerte" sheetId="3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8" l="1"/>
  <c r="I7" i="18"/>
  <c r="I12" i="18" s="1"/>
  <c r="G9" i="17"/>
  <c r="G7" i="17"/>
  <c r="G12" i="17" s="1"/>
  <c r="I9" i="16"/>
  <c r="I7" i="16"/>
  <c r="I12" i="16" s="1"/>
  <c r="G9" i="15"/>
  <c r="G7" i="15"/>
  <c r="G12" i="15" s="1"/>
  <c r="G9" i="14" l="1"/>
  <c r="G7" i="14"/>
  <c r="G12" i="14" s="1"/>
  <c r="G12" i="13"/>
  <c r="F10" i="13"/>
  <c r="E10" i="13"/>
  <c r="D10" i="13"/>
  <c r="C10" i="13"/>
  <c r="B10" i="13"/>
  <c r="G10" i="13" s="1"/>
  <c r="G15" i="13" s="1"/>
  <c r="G9" i="12"/>
  <c r="G7" i="12"/>
  <c r="G12" i="12" s="1"/>
  <c r="G9" i="11"/>
  <c r="G7" i="11"/>
  <c r="G12" i="11" s="1"/>
  <c r="G9" i="8"/>
  <c r="G12" i="8"/>
  <c r="G7" i="8"/>
  <c r="I9" i="9"/>
  <c r="H8" i="9"/>
  <c r="C8" i="9"/>
  <c r="D8" i="9"/>
  <c r="E8" i="9"/>
  <c r="F8" i="9"/>
  <c r="G8" i="9"/>
  <c r="B8" i="9"/>
  <c r="I11" i="9" l="1"/>
  <c r="I14" i="9"/>
  <c r="I9" i="10"/>
  <c r="I7" i="10"/>
  <c r="I12" i="10" s="1"/>
  <c r="G19" i="5"/>
  <c r="G17" i="4"/>
  <c r="G13" i="4"/>
  <c r="G15" i="4"/>
  <c r="G11" i="4"/>
  <c r="G9" i="4"/>
  <c r="G7" i="4"/>
  <c r="G17" i="5"/>
  <c r="G15" i="5"/>
  <c r="G13" i="5"/>
  <c r="G11" i="5"/>
  <c r="G9" i="5"/>
  <c r="G7" i="5"/>
  <c r="G12" i="7"/>
  <c r="G14" i="7"/>
  <c r="G17" i="7"/>
  <c r="I37" i="6"/>
  <c r="I39" i="6" s="1"/>
  <c r="I7" i="6"/>
  <c r="I34" i="6"/>
  <c r="I10" i="1"/>
  <c r="I12" i="1"/>
  <c r="I15" i="1"/>
  <c r="G11" i="2" l="1"/>
  <c r="G13" i="2" l="1"/>
  <c r="G16" i="2" l="1"/>
</calcChain>
</file>

<file path=xl/sharedStrings.xml><?xml version="1.0" encoding="utf-8"?>
<sst xmlns="http://schemas.openxmlformats.org/spreadsheetml/2006/main" count="184" uniqueCount="81">
  <si>
    <t>Notenberechnung für BM2 Aufnahmeprüfung</t>
  </si>
  <si>
    <t>Dentalassistentin</t>
  </si>
  <si>
    <t>Semester</t>
  </si>
  <si>
    <t>Durchschnitt</t>
  </si>
  <si>
    <t>Berufskunde</t>
  </si>
  <si>
    <t>Röntgen</t>
  </si>
  <si>
    <t>Naturwissenschaftliche Grundlagen</t>
  </si>
  <si>
    <t>Praxisadministration/EDV</t>
  </si>
  <si>
    <t>Englisch (Fremdsprache)</t>
  </si>
  <si>
    <t>Gesellschaft</t>
  </si>
  <si>
    <t>Sprache und Kommunikation</t>
  </si>
  <si>
    <t>Note für AP</t>
  </si>
  <si>
    <t>Zeichner</t>
  </si>
  <si>
    <t>Maht. Naturw. Grundlagen</t>
  </si>
  <si>
    <t>Planun</t>
  </si>
  <si>
    <t>Projektarbeit</t>
  </si>
  <si>
    <t>Visualisierung</t>
  </si>
  <si>
    <t>Informatiker</t>
  </si>
  <si>
    <t>Erweiterte Grundkompetenzen</t>
  </si>
  <si>
    <t>Semesterdurchschnitt EGK</t>
  </si>
  <si>
    <t>Informatikkompetenzen</t>
  </si>
  <si>
    <t>Informatikmodul 1</t>
  </si>
  <si>
    <t>Informatikmodul 2</t>
  </si>
  <si>
    <t>Informatikmodul 3</t>
  </si>
  <si>
    <t>Informatikmodul 4</t>
  </si>
  <si>
    <t>Informatikmodul 5</t>
  </si>
  <si>
    <t>Informatikmodul 6</t>
  </si>
  <si>
    <t>Informatikmodul 7</t>
  </si>
  <si>
    <t>Informatikmodul 8</t>
  </si>
  <si>
    <t>Informatikmodul 9</t>
  </si>
  <si>
    <t>Informatikmodul 10</t>
  </si>
  <si>
    <t>Informatikmodul 11</t>
  </si>
  <si>
    <t>Informatikmodul 12</t>
  </si>
  <si>
    <t>Informatikmodul 13</t>
  </si>
  <si>
    <t>Informatikmodul 14</t>
  </si>
  <si>
    <t>Informatikmodul 15</t>
  </si>
  <si>
    <t>Informatikmodul 16</t>
  </si>
  <si>
    <t>Informatikmodul 17</t>
  </si>
  <si>
    <t>Informatikmodul 18</t>
  </si>
  <si>
    <t>Informatikmodul 19</t>
  </si>
  <si>
    <t>Informatikmodul 20</t>
  </si>
  <si>
    <t>Informatikmodul 21</t>
  </si>
  <si>
    <t>Informatikmodul 22</t>
  </si>
  <si>
    <t>Informatikmodul 23</t>
  </si>
  <si>
    <t>Informatikmodul 24</t>
  </si>
  <si>
    <t>Informatikmodul 25</t>
  </si>
  <si>
    <t>Allgemeinbildung</t>
  </si>
  <si>
    <t>Fachfrau Kundenialog</t>
  </si>
  <si>
    <t>Kundendialog Deutsch</t>
  </si>
  <si>
    <t>Kundendialog Französisch</t>
  </si>
  <si>
    <t>Kundendialog Englisch</t>
  </si>
  <si>
    <t>Arbeitsorg., Zusammenarbeit und Vorschriften</t>
  </si>
  <si>
    <t>Kommunikation und Unterstützungssysteme</t>
  </si>
  <si>
    <t>Kundenialog</t>
  </si>
  <si>
    <t>Kaufmann erw. Grundbildung</t>
  </si>
  <si>
    <t>IKA</t>
  </si>
  <si>
    <t>W&amp;G</t>
  </si>
  <si>
    <t>Deutsch</t>
  </si>
  <si>
    <t>Französisch</t>
  </si>
  <si>
    <t>Englisch</t>
  </si>
  <si>
    <t>V&amp;V</t>
  </si>
  <si>
    <t>Kaufmann Basisbildung</t>
  </si>
  <si>
    <t>Grafiker</t>
  </si>
  <si>
    <t>Semesterdurchschnitt Berufskundlicher Unterricht</t>
  </si>
  <si>
    <t>Steinbildhauer</t>
  </si>
  <si>
    <t>Arbeitstechnik</t>
  </si>
  <si>
    <t>Konstruktio, Gestalten</t>
  </si>
  <si>
    <t>Fachmann ÖV</t>
  </si>
  <si>
    <t>Hörsystem-Akustiker</t>
  </si>
  <si>
    <t>Hotelfachfrau</t>
  </si>
  <si>
    <t>Hotel-Kommunikationsfachfrau</t>
  </si>
  <si>
    <t>Beraten und Betreuen (HKB1)</t>
  </si>
  <si>
    <t>Gestalten und Organisieren (HKB2)</t>
  </si>
  <si>
    <t>Organisieren und Umsetzen (HKB3)</t>
  </si>
  <si>
    <t>Sicherstellen von Nachhaltigkeit (HKB4)</t>
  </si>
  <si>
    <t xml:space="preserve">Fachfrau Bewegungs- und Gesundheitsförderung </t>
  </si>
  <si>
    <t>Berufskundlicher Unterricht</t>
  </si>
  <si>
    <t>Koch</t>
  </si>
  <si>
    <t>Laborant</t>
  </si>
  <si>
    <t>Montage-Elektriker</t>
  </si>
  <si>
    <t>Konstrukteur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</si>
</sst>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14"/>
      <color rgb="FFFF0000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2" fillId="2" borderId="0" xfId="0" applyNumberFormat="1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B6" sqref="B6"/>
    </sheetView>
  </sheetViews>
  <sheetFormatPr defaultColWidth="31.7109375" defaultRowHeight="15"/>
  <cols>
    <col min="1" max="1" width="50.85546875" customWidth="1"/>
    <col min="2" max="7" width="13.140625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1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 ht="18.75">
      <c r="A6" s="1" t="s">
        <v>4</v>
      </c>
      <c r="B6" s="8"/>
      <c r="C6" s="8"/>
      <c r="D6" s="8"/>
      <c r="E6" s="7"/>
      <c r="F6" s="8"/>
    </row>
    <row r="7" spans="1:7" ht="18.75">
      <c r="A7" s="1" t="s">
        <v>5</v>
      </c>
      <c r="B7" s="3"/>
      <c r="C7" s="3"/>
      <c r="D7" s="3"/>
      <c r="E7" s="8"/>
      <c r="F7" s="3"/>
      <c r="G7" s="3"/>
    </row>
    <row r="8" spans="1:7" ht="18.75">
      <c r="A8" s="1" t="s">
        <v>6</v>
      </c>
      <c r="B8" s="8"/>
      <c r="C8" s="8"/>
      <c r="D8" s="3"/>
      <c r="E8" s="3"/>
      <c r="F8" s="3"/>
      <c r="G8" s="3"/>
    </row>
    <row r="9" spans="1:7" ht="18.75">
      <c r="A9" s="1" t="s">
        <v>7</v>
      </c>
      <c r="B9" s="3"/>
      <c r="C9" s="3"/>
      <c r="D9" s="8"/>
      <c r="E9" s="8"/>
      <c r="F9" s="8"/>
      <c r="G9" s="3"/>
    </row>
    <row r="10" spans="1:7" ht="18.75">
      <c r="A10" s="1" t="s">
        <v>8</v>
      </c>
      <c r="B10" s="8"/>
      <c r="C10" s="8"/>
      <c r="D10" s="8"/>
      <c r="E10" s="8"/>
      <c r="F10" s="3"/>
      <c r="G10" s="3"/>
    </row>
    <row r="11" spans="1:7" ht="18.75">
      <c r="A11" s="1"/>
      <c r="B11" s="7"/>
      <c r="C11" s="7"/>
      <c r="D11" s="7"/>
      <c r="E11" s="7"/>
      <c r="F11" s="7"/>
      <c r="G11" s="3" t="e">
        <f>ROUND(AVERAGE(B6:F10)/5,1)*5</f>
        <v>#DIV/0!</v>
      </c>
    </row>
    <row r="12" spans="1:7">
      <c r="A12" s="1"/>
      <c r="B12" s="2"/>
      <c r="C12" s="2"/>
      <c r="D12" s="2"/>
      <c r="E12" s="2"/>
      <c r="F12" s="2"/>
      <c r="G12" s="2"/>
    </row>
    <row r="13" spans="1:7" ht="18.75">
      <c r="A13" s="1" t="s">
        <v>9</v>
      </c>
      <c r="B13" s="9"/>
      <c r="C13" s="9"/>
      <c r="D13" s="9"/>
      <c r="E13" s="9"/>
      <c r="F13" s="2"/>
      <c r="G13" s="3" t="e">
        <f>ROUND(AVERAGE(B13:E14)/5,1)*5</f>
        <v>#DIV/0!</v>
      </c>
    </row>
    <row r="14" spans="1:7">
      <c r="A14" s="1" t="s">
        <v>10</v>
      </c>
      <c r="B14" s="9"/>
      <c r="C14" s="9"/>
      <c r="D14" s="9"/>
      <c r="E14" s="9"/>
      <c r="F14" s="2"/>
      <c r="G14" s="2"/>
    </row>
    <row r="15" spans="1:7">
      <c r="A15" s="1"/>
      <c r="B15" s="2"/>
      <c r="C15" s="2"/>
      <c r="D15" s="2"/>
      <c r="E15" s="2"/>
      <c r="F15" s="2"/>
      <c r="G15" s="2"/>
    </row>
    <row r="16" spans="1:7" s="5" customFormat="1" ht="22.5">
      <c r="A16" s="10" t="s">
        <v>11</v>
      </c>
      <c r="G16" s="4" t="e">
        <f>AVERAGE(G11,G13)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'erlaubte Notenwerte'!$A$1:$A$11</xm:f>
          </x14:formula1>
          <xm:sqref>B13:E14 F6 B6:D6 E7 B8:C8 D9:F9 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B6" sqref="B6"/>
    </sheetView>
  </sheetViews>
  <sheetFormatPr defaultColWidth="11.42578125" defaultRowHeight="14.25"/>
  <cols>
    <col min="1" max="1" width="54.85546875" style="1" bestFit="1" customWidth="1"/>
    <col min="2" max="6" width="9.7109375" style="1" bestFit="1" customWidth="1"/>
    <col min="7" max="8" width="9.7109375" style="1" customWidth="1"/>
    <col min="9" max="9" width="16.7109375" style="1" bestFit="1" customWidth="1"/>
    <col min="10" max="16384" width="11.42578125" style="1"/>
  </cols>
  <sheetData>
    <row r="1" spans="1:9" ht="18.7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8.75">
      <c r="A2" s="5"/>
      <c r="B2" s="5"/>
      <c r="C2" s="5"/>
      <c r="D2" s="5"/>
      <c r="E2" s="5"/>
      <c r="F2" s="5"/>
      <c r="G2" s="5"/>
      <c r="H2" s="5"/>
      <c r="I2" s="5"/>
    </row>
    <row r="3" spans="1:9" ht="18.75">
      <c r="A3" s="5" t="s">
        <v>12</v>
      </c>
      <c r="B3" s="5"/>
      <c r="C3" s="5"/>
      <c r="D3" s="5"/>
      <c r="E3" s="5"/>
      <c r="F3" s="5"/>
      <c r="G3" s="5"/>
      <c r="H3" s="5"/>
      <c r="I3" s="5"/>
    </row>
    <row r="4" spans="1:9" ht="18.75">
      <c r="A4" s="5"/>
      <c r="B4" s="12" t="s">
        <v>2</v>
      </c>
      <c r="C4" s="12"/>
      <c r="D4" s="12"/>
      <c r="E4" s="12"/>
      <c r="F4" s="12"/>
      <c r="G4" s="7"/>
      <c r="H4" s="7"/>
      <c r="I4" s="6" t="s">
        <v>3</v>
      </c>
    </row>
    <row r="5" spans="1:9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5"/>
    </row>
    <row r="6" spans="1:9" ht="15">
      <c r="A6" s="1" t="s">
        <v>13</v>
      </c>
      <c r="B6" s="8"/>
      <c r="C6" s="8"/>
      <c r="D6" s="8"/>
      <c r="E6" s="8"/>
      <c r="F6" s="8"/>
      <c r="G6" s="8"/>
      <c r="H6" s="8"/>
      <c r="I6"/>
    </row>
    <row r="7" spans="1:9" ht="18.75">
      <c r="A7" s="1" t="s">
        <v>14</v>
      </c>
      <c r="B7" s="8"/>
      <c r="C7" s="8"/>
      <c r="D7" s="8"/>
      <c r="E7" s="8"/>
      <c r="F7" s="8"/>
      <c r="G7" s="8"/>
      <c r="H7" s="8"/>
      <c r="I7" s="3"/>
    </row>
    <row r="8" spans="1:9" ht="18.75">
      <c r="A8" s="1" t="s">
        <v>15</v>
      </c>
      <c r="B8" s="3"/>
      <c r="C8" s="3"/>
      <c r="D8" s="3"/>
      <c r="E8" s="3"/>
      <c r="F8" s="3"/>
      <c r="G8" s="3"/>
      <c r="H8" s="8"/>
      <c r="I8" s="3"/>
    </row>
    <row r="9" spans="1:9" ht="18.75">
      <c r="A9" s="1" t="s">
        <v>16</v>
      </c>
      <c r="B9" s="8"/>
      <c r="C9" s="8"/>
      <c r="D9" s="8"/>
      <c r="E9" s="8"/>
      <c r="F9" s="8"/>
      <c r="G9" s="8"/>
      <c r="H9" s="8"/>
      <c r="I9" s="3"/>
    </row>
    <row r="10" spans="1:9" ht="18.75">
      <c r="B10" s="7"/>
      <c r="C10" s="7"/>
      <c r="D10" s="7"/>
      <c r="E10" s="7"/>
      <c r="F10" s="7"/>
      <c r="G10" s="7"/>
      <c r="H10" s="7"/>
      <c r="I10" s="3" t="e">
        <f>ROUND(AVERAGE(B6:H9)/5,1)*5</f>
        <v>#DIV/0!</v>
      </c>
    </row>
    <row r="11" spans="1:9">
      <c r="B11" s="2"/>
      <c r="C11" s="2"/>
      <c r="D11" s="2"/>
      <c r="E11" s="2"/>
      <c r="F11" s="2"/>
      <c r="G11" s="2"/>
      <c r="H11" s="2"/>
      <c r="I11" s="2"/>
    </row>
    <row r="12" spans="1:9" ht="18.75">
      <c r="A12" s="1" t="s">
        <v>9</v>
      </c>
      <c r="B12" s="9"/>
      <c r="C12" s="9"/>
      <c r="D12" s="9"/>
      <c r="E12" s="9"/>
      <c r="F12" s="9"/>
      <c r="G12" s="9"/>
      <c r="H12" s="2"/>
      <c r="I12" s="3" t="e">
        <f>ROUND(AVERAGE(B12:G13)/5,1)*5</f>
        <v>#DIV/0!</v>
      </c>
    </row>
    <row r="13" spans="1:9">
      <c r="A13" s="1" t="s">
        <v>10</v>
      </c>
      <c r="B13" s="9"/>
      <c r="C13" s="9"/>
      <c r="D13" s="9"/>
      <c r="E13" s="9"/>
      <c r="F13" s="9"/>
      <c r="G13" s="9"/>
      <c r="H13" s="2"/>
      <c r="I13" s="2"/>
    </row>
    <row r="14" spans="1:9">
      <c r="B14" s="2"/>
      <c r="C14" s="2"/>
      <c r="D14" s="2"/>
      <c r="E14" s="2"/>
      <c r="F14" s="2"/>
      <c r="G14" s="2"/>
      <c r="H14" s="2"/>
      <c r="I14" s="2"/>
    </row>
    <row r="15" spans="1:9" ht="22.5">
      <c r="A15" s="10" t="s">
        <v>11</v>
      </c>
      <c r="B15" s="5"/>
      <c r="C15" s="5"/>
      <c r="D15" s="5"/>
      <c r="E15" s="5"/>
      <c r="F15" s="5"/>
      <c r="G15" s="5"/>
      <c r="H15" s="5"/>
      <c r="I15" s="4" t="e">
        <f>AVERAGE(I10,I12)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'erlaubte Notenwerte'!$A$1:$A$11</xm:f>
          </x14:formula1>
          <xm:sqref>B12:G13 B6:H6 H7:H8 B7:G7 B9:H9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B7" sqref="B7"/>
    </sheetView>
  </sheetViews>
  <sheetFormatPr defaultColWidth="11.42578125" defaultRowHeight="15"/>
  <cols>
    <col min="1" max="1" width="54.85546875" bestFit="1" customWidth="1"/>
    <col min="2" max="8" width="9.7109375" customWidth="1"/>
    <col min="9" max="9" width="16.7109375" bestFit="1" customWidth="1"/>
  </cols>
  <sheetData>
    <row r="1" spans="1:10" ht="18.7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0" ht="18.75">
      <c r="A2" s="5"/>
      <c r="B2" s="5"/>
      <c r="C2" s="5"/>
      <c r="D2" s="5"/>
      <c r="E2" s="5"/>
      <c r="F2" s="5"/>
      <c r="G2" s="5"/>
      <c r="H2" s="5"/>
      <c r="I2" s="5"/>
    </row>
    <row r="3" spans="1:10" ht="18.75">
      <c r="A3" s="5" t="s">
        <v>17</v>
      </c>
      <c r="B3" s="5"/>
      <c r="C3" s="5"/>
      <c r="D3" s="5"/>
      <c r="E3" s="5"/>
      <c r="F3" s="5"/>
      <c r="G3" s="5"/>
      <c r="H3" s="5"/>
      <c r="I3" s="5"/>
    </row>
    <row r="4" spans="1:10" ht="18.75">
      <c r="A4" s="5"/>
      <c r="B4" s="12" t="s">
        <v>2</v>
      </c>
      <c r="C4" s="12"/>
      <c r="D4" s="12"/>
      <c r="E4" s="12"/>
      <c r="F4" s="12"/>
      <c r="G4" s="7"/>
      <c r="H4" s="7"/>
      <c r="I4" s="6" t="s">
        <v>3</v>
      </c>
    </row>
    <row r="5" spans="1:10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5"/>
    </row>
    <row r="6" spans="1:10" ht="18.75">
      <c r="A6" s="11" t="s">
        <v>18</v>
      </c>
      <c r="B6" s="7"/>
      <c r="C6" s="7"/>
      <c r="D6" s="7"/>
      <c r="E6" s="7"/>
      <c r="F6" s="7"/>
      <c r="G6" s="7"/>
      <c r="H6" s="7"/>
      <c r="I6" s="5"/>
    </row>
    <row r="7" spans="1:10" ht="18.75">
      <c r="A7" s="1" t="s">
        <v>19</v>
      </c>
      <c r="B7" s="8"/>
      <c r="C7" s="8"/>
      <c r="D7" s="8"/>
      <c r="E7" s="8"/>
      <c r="F7" s="8"/>
      <c r="G7" s="8"/>
      <c r="H7" s="8"/>
      <c r="I7" s="3" t="e">
        <f>ROUND(AVERAGE(B7:H7)/5,1)*5</f>
        <v>#DIV/0!</v>
      </c>
      <c r="J7" s="3"/>
    </row>
    <row r="8" spans="1:10" ht="18.75">
      <c r="A8" s="1"/>
      <c r="B8" s="1"/>
      <c r="C8" s="1"/>
      <c r="D8" s="1"/>
      <c r="E8" s="1"/>
      <c r="F8" s="1"/>
      <c r="G8" s="1"/>
      <c r="H8" s="1"/>
      <c r="J8" s="3"/>
    </row>
    <row r="9" spans="1:10" ht="18.75">
      <c r="A9" s="11" t="s">
        <v>20</v>
      </c>
      <c r="B9" s="1"/>
      <c r="C9" s="1"/>
      <c r="D9" s="1"/>
      <c r="E9" s="1"/>
      <c r="F9" s="1"/>
      <c r="G9" s="1"/>
      <c r="H9" s="1"/>
      <c r="J9" s="3"/>
    </row>
    <row r="10" spans="1:10" ht="18.75">
      <c r="A10" s="1" t="s">
        <v>21</v>
      </c>
      <c r="B10" s="8"/>
      <c r="C10" s="3"/>
      <c r="D10" s="3"/>
      <c r="E10" s="3"/>
      <c r="F10" s="3"/>
      <c r="G10" s="3"/>
      <c r="H10" s="3"/>
      <c r="J10" s="3"/>
    </row>
    <row r="11" spans="1:10" ht="18.75">
      <c r="A11" s="1" t="s">
        <v>22</v>
      </c>
      <c r="B11" s="8"/>
      <c r="C11" s="3"/>
      <c r="D11" s="3"/>
      <c r="E11" s="3"/>
      <c r="F11" s="3"/>
      <c r="G11" s="3"/>
      <c r="H11" s="3"/>
      <c r="J11" s="3"/>
    </row>
    <row r="12" spans="1:10" ht="18.75">
      <c r="A12" s="1" t="s">
        <v>23</v>
      </c>
      <c r="B12" s="8"/>
      <c r="C12" s="3"/>
      <c r="D12" s="3"/>
      <c r="E12" s="3"/>
      <c r="F12" s="3"/>
      <c r="G12" s="3"/>
      <c r="H12" s="3"/>
      <c r="J12" s="3"/>
    </row>
    <row r="13" spans="1:10" ht="18.75">
      <c r="A13" s="1" t="s">
        <v>24</v>
      </c>
      <c r="B13" s="8"/>
      <c r="C13" s="3"/>
      <c r="D13" s="3"/>
      <c r="E13" s="3"/>
      <c r="F13" s="3"/>
      <c r="G13" s="3"/>
      <c r="H13" s="3"/>
      <c r="J13" s="3"/>
    </row>
    <row r="14" spans="1:10" ht="18.75">
      <c r="A14" s="1" t="s">
        <v>25</v>
      </c>
      <c r="B14" s="8"/>
      <c r="C14" s="3"/>
      <c r="D14" s="3"/>
      <c r="E14" s="3"/>
      <c r="F14" s="3"/>
      <c r="G14" s="3"/>
      <c r="H14" s="3"/>
      <c r="J14" s="3"/>
    </row>
    <row r="15" spans="1:10" ht="18.75">
      <c r="A15" s="1" t="s">
        <v>26</v>
      </c>
      <c r="B15" s="8"/>
      <c r="C15" s="3"/>
      <c r="D15" s="3"/>
      <c r="E15" s="3"/>
      <c r="F15" s="3"/>
      <c r="G15" s="3"/>
      <c r="H15" s="3"/>
      <c r="J15" s="3"/>
    </row>
    <row r="16" spans="1:10" ht="18.75">
      <c r="A16" s="1" t="s">
        <v>27</v>
      </c>
      <c r="B16" s="8"/>
      <c r="C16" s="3"/>
      <c r="D16" s="3"/>
      <c r="E16" s="3"/>
      <c r="F16" s="3"/>
      <c r="G16" s="3"/>
      <c r="H16" s="3"/>
      <c r="J16" s="3"/>
    </row>
    <row r="17" spans="1:10" ht="18.75">
      <c r="A17" s="1" t="s">
        <v>28</v>
      </c>
      <c r="B17" s="8"/>
      <c r="C17" s="3"/>
      <c r="D17" s="3"/>
      <c r="E17" s="3"/>
      <c r="F17" s="3"/>
      <c r="G17" s="3"/>
      <c r="H17" s="3"/>
      <c r="J17" s="3"/>
    </row>
    <row r="18" spans="1:10" ht="18.75">
      <c r="A18" s="1" t="s">
        <v>29</v>
      </c>
      <c r="B18" s="8"/>
      <c r="C18" s="3"/>
      <c r="D18" s="3"/>
      <c r="E18" s="3"/>
      <c r="F18" s="3"/>
      <c r="G18" s="3"/>
      <c r="H18" s="3"/>
      <c r="J18" s="3"/>
    </row>
    <row r="19" spans="1:10" ht="18.75">
      <c r="A19" s="1" t="s">
        <v>30</v>
      </c>
      <c r="B19" s="8"/>
      <c r="C19" s="3"/>
      <c r="D19" s="3"/>
      <c r="E19" s="3"/>
      <c r="F19" s="3"/>
      <c r="G19" s="3"/>
      <c r="H19" s="3"/>
      <c r="J19" s="3"/>
    </row>
    <row r="20" spans="1:10" ht="18.75">
      <c r="A20" s="1" t="s">
        <v>31</v>
      </c>
      <c r="B20" s="8"/>
      <c r="C20" s="3"/>
      <c r="D20" s="3"/>
      <c r="E20" s="3"/>
      <c r="F20" s="3"/>
      <c r="G20" s="3"/>
      <c r="H20" s="3"/>
      <c r="J20" s="3"/>
    </row>
    <row r="21" spans="1:10" ht="18.75">
      <c r="A21" s="1" t="s">
        <v>32</v>
      </c>
      <c r="B21" s="8"/>
      <c r="C21" s="3"/>
      <c r="D21" s="3"/>
      <c r="E21" s="3"/>
      <c r="F21" s="3"/>
      <c r="G21" s="3"/>
      <c r="H21" s="3"/>
      <c r="J21" s="3"/>
    </row>
    <row r="22" spans="1:10" ht="18.75">
      <c r="A22" s="1" t="s">
        <v>33</v>
      </c>
      <c r="B22" s="8"/>
      <c r="C22" s="3"/>
      <c r="D22" s="3"/>
      <c r="E22" s="3"/>
      <c r="F22" s="3"/>
      <c r="G22" s="3"/>
      <c r="H22" s="3"/>
      <c r="J22" s="3"/>
    </row>
    <row r="23" spans="1:10" ht="18.75">
      <c r="A23" s="1" t="s">
        <v>34</v>
      </c>
      <c r="B23" s="8"/>
      <c r="C23" s="3"/>
      <c r="D23" s="3"/>
      <c r="E23" s="3"/>
      <c r="F23" s="3"/>
      <c r="G23" s="3"/>
      <c r="H23" s="3"/>
      <c r="J23" s="3"/>
    </row>
    <row r="24" spans="1:10" ht="18.75">
      <c r="A24" s="1" t="s">
        <v>35</v>
      </c>
      <c r="B24" s="8"/>
      <c r="C24" s="3"/>
      <c r="D24" s="3"/>
      <c r="E24" s="3"/>
      <c r="F24" s="3"/>
      <c r="G24" s="3"/>
      <c r="H24" s="3"/>
      <c r="J24" s="3"/>
    </row>
    <row r="25" spans="1:10" ht="18.75">
      <c r="A25" s="1" t="s">
        <v>36</v>
      </c>
      <c r="B25" s="8"/>
      <c r="C25" s="3"/>
      <c r="D25" s="3"/>
      <c r="E25" s="3"/>
      <c r="F25" s="3"/>
      <c r="G25" s="3"/>
      <c r="H25" s="3"/>
      <c r="J25" s="3"/>
    </row>
    <row r="26" spans="1:10" ht="18.75">
      <c r="A26" s="1" t="s">
        <v>37</v>
      </c>
      <c r="B26" s="8"/>
      <c r="C26" s="3"/>
      <c r="D26" s="3"/>
      <c r="E26" s="3"/>
      <c r="F26" s="3"/>
      <c r="G26" s="3"/>
      <c r="H26" s="3"/>
      <c r="J26" s="3"/>
    </row>
    <row r="27" spans="1:10" ht="18.75">
      <c r="A27" s="1" t="s">
        <v>38</v>
      </c>
      <c r="B27" s="8"/>
      <c r="C27" s="3"/>
      <c r="D27" s="3"/>
      <c r="E27" s="3"/>
      <c r="F27" s="3"/>
      <c r="G27" s="3"/>
      <c r="H27" s="3"/>
      <c r="J27" s="3"/>
    </row>
    <row r="28" spans="1:10" ht="18.75">
      <c r="A28" s="1" t="s">
        <v>39</v>
      </c>
      <c r="B28" s="8"/>
      <c r="C28" s="3"/>
      <c r="D28" s="3"/>
      <c r="E28" s="3"/>
      <c r="F28" s="3"/>
      <c r="G28" s="3"/>
      <c r="H28" s="3"/>
      <c r="J28" s="3"/>
    </row>
    <row r="29" spans="1:10" ht="18.75">
      <c r="A29" s="1" t="s">
        <v>40</v>
      </c>
      <c r="B29" s="8"/>
      <c r="C29" s="3"/>
      <c r="D29" s="3"/>
      <c r="E29" s="3"/>
      <c r="F29" s="3"/>
      <c r="G29" s="3"/>
      <c r="H29" s="3"/>
      <c r="I29" s="3"/>
      <c r="J29" s="3"/>
    </row>
    <row r="30" spans="1:10" ht="18.75">
      <c r="A30" s="1" t="s">
        <v>41</v>
      </c>
      <c r="B30" s="8"/>
      <c r="C30" s="3"/>
      <c r="D30" s="3"/>
      <c r="E30" s="3"/>
      <c r="F30" s="3"/>
      <c r="G30" s="3"/>
      <c r="H30" s="3"/>
      <c r="I30" s="3"/>
      <c r="J30" s="3"/>
    </row>
    <row r="31" spans="1:10" ht="18.75">
      <c r="A31" s="1" t="s">
        <v>42</v>
      </c>
      <c r="B31" s="8"/>
      <c r="C31" s="3"/>
      <c r="D31" s="3"/>
      <c r="E31" s="3"/>
      <c r="F31" s="3"/>
      <c r="G31" s="3"/>
      <c r="H31" s="3"/>
      <c r="I31" s="3"/>
      <c r="J31" s="3"/>
    </row>
    <row r="32" spans="1:10" ht="18.75">
      <c r="A32" s="1" t="s">
        <v>43</v>
      </c>
      <c r="B32" s="8"/>
      <c r="C32" s="3"/>
      <c r="D32" s="3"/>
      <c r="E32" s="3"/>
      <c r="F32" s="3"/>
      <c r="G32" s="3"/>
      <c r="H32" s="3"/>
      <c r="I32" s="3"/>
      <c r="J32" s="3"/>
    </row>
    <row r="33" spans="1:10" ht="18.75">
      <c r="A33" s="1" t="s">
        <v>44</v>
      </c>
      <c r="B33" s="8"/>
      <c r="C33" s="3"/>
      <c r="D33" s="3"/>
      <c r="E33" s="3"/>
      <c r="F33" s="3"/>
      <c r="G33" s="3"/>
      <c r="H33" s="3"/>
      <c r="I33" s="3"/>
      <c r="J33" s="3"/>
    </row>
    <row r="34" spans="1:10" ht="18.75">
      <c r="A34" s="1" t="s">
        <v>45</v>
      </c>
      <c r="B34" s="8"/>
      <c r="C34" s="3"/>
      <c r="D34" s="3"/>
      <c r="E34" s="3"/>
      <c r="F34" s="3"/>
      <c r="G34" s="3"/>
      <c r="H34" s="3"/>
      <c r="I34" s="3" t="e">
        <f>ROUND(AVERAGE(B10:H34)/5,1)*5</f>
        <v>#DIV/0!</v>
      </c>
      <c r="J34" s="3"/>
    </row>
    <row r="35" spans="1:10" ht="18.75">
      <c r="A35" s="1"/>
      <c r="B35" s="7"/>
      <c r="C35" s="7"/>
      <c r="D35" s="7"/>
      <c r="E35" s="7"/>
      <c r="F35" s="7"/>
      <c r="G35" s="7"/>
      <c r="H35" s="7"/>
      <c r="I35" s="3"/>
      <c r="J35" s="3"/>
    </row>
    <row r="36" spans="1:10">
      <c r="A36" s="11" t="s">
        <v>46</v>
      </c>
      <c r="B36" s="2"/>
      <c r="C36" s="2"/>
      <c r="D36" s="2"/>
      <c r="E36" s="2"/>
      <c r="F36" s="2"/>
      <c r="G36" s="2"/>
      <c r="H36" s="2"/>
      <c r="I36" s="2"/>
    </row>
    <row r="37" spans="1:10" ht="18.75">
      <c r="A37" s="1" t="s">
        <v>46</v>
      </c>
      <c r="B37" s="9"/>
      <c r="C37" s="9"/>
      <c r="D37" s="9"/>
      <c r="E37" s="9"/>
      <c r="F37" s="9"/>
      <c r="G37" s="9"/>
      <c r="H37" s="2"/>
      <c r="I37" s="3" t="e">
        <f>ROUND(AVERAGE(B37:G37)/5,1)*5</f>
        <v>#DIV/0!</v>
      </c>
    </row>
    <row r="38" spans="1:10">
      <c r="B38" s="2"/>
      <c r="C38" s="2"/>
      <c r="D38" s="2"/>
      <c r="E38" s="2"/>
      <c r="F38" s="2"/>
      <c r="G38" s="2"/>
      <c r="H38" s="2"/>
      <c r="I38" s="2"/>
    </row>
    <row r="39" spans="1:10" ht="22.5">
      <c r="A39" s="10" t="s">
        <v>11</v>
      </c>
      <c r="B39" s="5"/>
      <c r="C39" s="5"/>
      <c r="D39" s="5"/>
      <c r="E39" s="5"/>
      <c r="F39" s="5"/>
      <c r="G39" s="5"/>
      <c r="H39" s="5"/>
      <c r="I39" s="4" t="e">
        <f>AVERAGE(I35,I37)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'erlaubte Notenwerte'!$A$1:$A$11</xm:f>
          </x14:formula1>
          <xm:sqref>B37:G37 B10:B34 B7:H7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47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48</v>
      </c>
      <c r="B6" s="8"/>
      <c r="C6" s="8"/>
      <c r="D6" s="8"/>
      <c r="E6" s="8"/>
      <c r="F6" s="8"/>
    </row>
    <row r="7" spans="1:7" ht="18.75">
      <c r="A7" s="1" t="s">
        <v>49</v>
      </c>
      <c r="B7" s="8"/>
      <c r="C7" s="8"/>
      <c r="D7" s="8"/>
      <c r="E7" s="8"/>
      <c r="F7" s="8"/>
      <c r="G7" s="3"/>
    </row>
    <row r="8" spans="1:7" ht="18.75">
      <c r="A8" s="1" t="s">
        <v>50</v>
      </c>
      <c r="B8" s="8"/>
      <c r="C8" s="8"/>
      <c r="D8" s="8"/>
      <c r="E8" s="8"/>
      <c r="F8" s="8"/>
      <c r="G8" s="3"/>
    </row>
    <row r="9" spans="1:7" ht="18.75">
      <c r="A9" s="1" t="s">
        <v>51</v>
      </c>
      <c r="B9" s="8"/>
      <c r="C9" s="8"/>
      <c r="D9" s="8"/>
      <c r="E9" s="8"/>
      <c r="F9" s="8"/>
      <c r="G9" s="3"/>
    </row>
    <row r="10" spans="1:7" ht="18.75">
      <c r="A10" s="1" t="s">
        <v>52</v>
      </c>
      <c r="B10" s="8"/>
      <c r="C10" s="8"/>
      <c r="D10" s="8"/>
      <c r="E10" s="8"/>
      <c r="F10" s="8"/>
      <c r="G10" s="3"/>
    </row>
    <row r="11" spans="1:7" ht="18.75">
      <c r="A11" s="1" t="s">
        <v>53</v>
      </c>
      <c r="B11" s="8"/>
      <c r="C11" s="8"/>
      <c r="D11" s="8"/>
      <c r="E11" s="8"/>
      <c r="F11" s="8"/>
      <c r="G11" s="3"/>
    </row>
    <row r="12" spans="1:7" ht="18.75">
      <c r="A12" s="1"/>
      <c r="B12" s="7"/>
      <c r="C12" s="7"/>
      <c r="D12" s="7"/>
      <c r="E12" s="7"/>
      <c r="F12" s="7"/>
      <c r="G12" s="3" t="e">
        <f>ROUND(AVERAGE(B6:F11)/5,1)*5</f>
        <v>#DIV/0!</v>
      </c>
    </row>
    <row r="13" spans="1:7">
      <c r="A13" s="1"/>
      <c r="B13" s="2"/>
      <c r="C13" s="2"/>
      <c r="D13" s="2"/>
      <c r="E13" s="2"/>
      <c r="F13" s="2"/>
      <c r="G13" s="2"/>
    </row>
    <row r="14" spans="1:7" ht="18.75">
      <c r="A14" s="1" t="s">
        <v>9</v>
      </c>
      <c r="B14" s="9"/>
      <c r="C14" s="9"/>
      <c r="D14" s="9"/>
      <c r="E14" s="9"/>
      <c r="F14" s="2"/>
      <c r="G14" s="3" t="e">
        <f>ROUND(AVERAGE(B14:F15)/5,1)*5</f>
        <v>#DIV/0!</v>
      </c>
    </row>
    <row r="15" spans="1:7">
      <c r="A15" s="1" t="s">
        <v>10</v>
      </c>
      <c r="B15" s="9"/>
      <c r="C15" s="9"/>
      <c r="D15" s="9"/>
      <c r="E15" s="9"/>
      <c r="F15" s="2"/>
      <c r="G15" s="2"/>
    </row>
    <row r="16" spans="1:7">
      <c r="B16" s="2"/>
      <c r="C16" s="2"/>
      <c r="D16" s="2"/>
      <c r="E16" s="2"/>
      <c r="F16" s="2"/>
      <c r="G16" s="2"/>
    </row>
    <row r="17" spans="1:7" ht="22.5">
      <c r="A17" s="10" t="s">
        <v>11</v>
      </c>
      <c r="B17" s="5"/>
      <c r="C17" s="5"/>
      <c r="D17" s="5"/>
      <c r="E17" s="5"/>
      <c r="F17" s="5"/>
      <c r="G17" s="4" t="e">
        <f>AVERAGE(G12,G14)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'erlaubte Notenwerte'!$A$1:$A$11</xm:f>
          </x14:formula1>
          <xm:sqref>B6:F11 B14:E15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abSelected="1"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54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55</v>
      </c>
      <c r="B6" s="8"/>
      <c r="C6" s="8"/>
      <c r="D6" s="8"/>
      <c r="E6" s="8"/>
    </row>
    <row r="7" spans="1:7" ht="18.75">
      <c r="A7" s="1"/>
      <c r="G7" s="3" t="e">
        <f>ROUND(AVERAGE(B6:E6)/5,1)*5</f>
        <v>#DIV/0!</v>
      </c>
    </row>
    <row r="8" spans="1:7" ht="18.75">
      <c r="A8" s="1" t="s">
        <v>56</v>
      </c>
      <c r="B8" s="8"/>
      <c r="C8" s="8"/>
      <c r="D8" s="8"/>
      <c r="E8" s="8"/>
      <c r="F8" s="8"/>
      <c r="G8" s="3"/>
    </row>
    <row r="9" spans="1:7" ht="18.75">
      <c r="A9" s="1"/>
      <c r="B9" s="3"/>
      <c r="C9" s="3"/>
      <c r="D9" s="3"/>
      <c r="E9" s="3"/>
      <c r="F9" s="3"/>
      <c r="G9" s="3" t="e">
        <f>ROUND(AVERAGE(B8:F8)/5,1)*5</f>
        <v>#DIV/0!</v>
      </c>
    </row>
    <row r="10" spans="1:7" ht="18.75">
      <c r="A10" s="1" t="s">
        <v>57</v>
      </c>
      <c r="B10" s="8"/>
      <c r="C10" s="8"/>
      <c r="D10" s="8"/>
      <c r="E10" s="8"/>
      <c r="F10" s="8"/>
      <c r="G10" s="3"/>
    </row>
    <row r="11" spans="1:7" ht="18.75">
      <c r="A11" s="1"/>
      <c r="G11" s="3" t="e">
        <f>ROUND(AVERAGE(B10:F10)/5,1)*5</f>
        <v>#DIV/0!</v>
      </c>
    </row>
    <row r="12" spans="1:7" ht="18.75">
      <c r="A12" s="1" t="s">
        <v>58</v>
      </c>
      <c r="B12" s="8"/>
      <c r="C12" s="8"/>
      <c r="D12" s="8"/>
      <c r="E12" s="8"/>
      <c r="F12" s="8"/>
      <c r="G12" s="3"/>
    </row>
    <row r="13" spans="1:7" ht="18.75">
      <c r="A13" s="1"/>
      <c r="B13" s="3"/>
      <c r="C13" s="3"/>
      <c r="D13" s="3"/>
      <c r="E13" s="3"/>
      <c r="F13" s="3"/>
      <c r="G13" s="3" t="e">
        <f>ROUND(AVERAGE(B12:F12)/5,1)*5</f>
        <v>#DIV/0!</v>
      </c>
    </row>
    <row r="14" spans="1:7" ht="18.75">
      <c r="A14" s="1" t="s">
        <v>59</v>
      </c>
      <c r="B14" s="8"/>
      <c r="C14" s="8"/>
      <c r="D14" s="8"/>
      <c r="E14" s="8"/>
      <c r="F14" s="3"/>
      <c r="G14" s="3"/>
    </row>
    <row r="15" spans="1:7" ht="18.75">
      <c r="A15" s="1"/>
      <c r="B15" s="7"/>
      <c r="C15" s="7"/>
      <c r="D15" s="7"/>
      <c r="E15" s="7"/>
      <c r="F15" s="7"/>
      <c r="G15" s="3" t="e">
        <f>ROUND(AVERAGE(B14:E14)/5,1)*5</f>
        <v>#DIV/0!</v>
      </c>
    </row>
    <row r="16" spans="1:7" ht="18.75">
      <c r="A16" s="1" t="s">
        <v>60</v>
      </c>
      <c r="B16" s="7"/>
      <c r="C16" s="7"/>
      <c r="D16" s="8"/>
      <c r="E16" s="8"/>
      <c r="F16" s="8"/>
      <c r="G16" s="3"/>
    </row>
    <row r="17" spans="1:7" ht="18.75">
      <c r="A17" s="1"/>
      <c r="B17" s="2"/>
      <c r="C17" s="2"/>
      <c r="D17" s="2"/>
      <c r="E17" s="2"/>
      <c r="F17" s="2"/>
      <c r="G17" s="3" t="e">
        <f>ROUND(AVERAGE(D16:F16)/5,1)*5</f>
        <v>#DIV/0!</v>
      </c>
    </row>
    <row r="18" spans="1:7">
      <c r="A18" s="1"/>
      <c r="B18" s="2"/>
      <c r="C18" s="2"/>
      <c r="D18" s="2"/>
      <c r="E18" s="2"/>
      <c r="F18" s="2"/>
      <c r="G18" s="2"/>
    </row>
    <row r="19" spans="1:7" ht="22.5">
      <c r="A19" s="10" t="s">
        <v>11</v>
      </c>
      <c r="B19" s="5"/>
      <c r="C19" s="5"/>
      <c r="D19" s="5"/>
      <c r="E19" s="5"/>
      <c r="F19" s="5"/>
      <c r="G19" s="4" t="e">
        <f>AVERAGE(G7:G17)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'erlaubte Notenwerte'!$A$1:$A$11</xm:f>
          </x14:formula1>
          <xm:sqref>B14:E14 B6:E6 B10:F10 B8:F8 B12:F12 D16:F16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61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55</v>
      </c>
      <c r="B6" s="8"/>
      <c r="C6" s="8"/>
      <c r="D6" s="8"/>
      <c r="E6" s="8"/>
    </row>
    <row r="7" spans="1:7" ht="18.75">
      <c r="A7" s="1"/>
      <c r="G7" s="3" t="e">
        <f>ROUND(AVERAGE(B6:E6)/5,1)*5</f>
        <v>#DIV/0!</v>
      </c>
    </row>
    <row r="8" spans="1:7" ht="18.75">
      <c r="A8" s="1" t="s">
        <v>56</v>
      </c>
      <c r="B8" s="8"/>
      <c r="C8" s="8"/>
      <c r="D8" s="8"/>
      <c r="E8" s="8"/>
      <c r="F8" s="8"/>
      <c r="G8" s="3"/>
    </row>
    <row r="9" spans="1:7" ht="18.75">
      <c r="A9" s="1"/>
      <c r="B9" s="3"/>
      <c r="C9" s="3"/>
      <c r="D9" s="3"/>
      <c r="E9" s="3"/>
      <c r="F9" s="3"/>
      <c r="G9" s="3" t="e">
        <f>ROUND(AVERAGE(B8:F8)/5,1)*5</f>
        <v>#DIV/0!</v>
      </c>
    </row>
    <row r="10" spans="1:7" ht="18.75">
      <c r="A10" s="1" t="s">
        <v>57</v>
      </c>
      <c r="B10" s="8"/>
      <c r="C10" s="8"/>
      <c r="D10" s="8"/>
      <c r="E10" s="8"/>
      <c r="F10" s="8"/>
      <c r="G10" s="3"/>
    </row>
    <row r="11" spans="1:7" ht="18.75">
      <c r="A11" s="1"/>
      <c r="G11" s="3" t="e">
        <f>ROUND(AVERAGE(B10:F10)/5,1)*5</f>
        <v>#DIV/0!</v>
      </c>
    </row>
    <row r="12" spans="1:7" ht="18.75">
      <c r="A12" s="1" t="s">
        <v>59</v>
      </c>
      <c r="B12" s="8"/>
      <c r="C12" s="8"/>
      <c r="D12" s="8"/>
      <c r="E12" s="8"/>
      <c r="F12" s="8"/>
      <c r="G12" s="3"/>
    </row>
    <row r="13" spans="1:7" ht="18.75">
      <c r="A13" s="1"/>
      <c r="B13" s="7"/>
      <c r="C13" s="7"/>
      <c r="D13" s="7"/>
      <c r="E13" s="7"/>
      <c r="F13" s="7"/>
      <c r="G13" s="3" t="e">
        <f>ROUND(AVERAGE(B12:F12)/5,1)*5</f>
        <v>#DIV/0!</v>
      </c>
    </row>
    <row r="14" spans="1:7" ht="18.75">
      <c r="A14" s="1" t="s">
        <v>60</v>
      </c>
      <c r="B14" s="7"/>
      <c r="C14" s="7"/>
      <c r="D14" s="8"/>
      <c r="E14" s="8"/>
      <c r="F14" s="8"/>
      <c r="G14" s="3"/>
    </row>
    <row r="15" spans="1:7" ht="18.75">
      <c r="A15" s="1"/>
      <c r="B15" s="2"/>
      <c r="C15" s="2"/>
      <c r="D15" s="2"/>
      <c r="E15" s="2"/>
      <c r="F15" s="2"/>
      <c r="G15" s="3" t="e">
        <f>ROUND(AVERAGE(D14:F14)/5,1)*5</f>
        <v>#DIV/0!</v>
      </c>
    </row>
    <row r="16" spans="1:7">
      <c r="A16" s="1"/>
      <c r="B16" s="2"/>
      <c r="C16" s="2"/>
      <c r="D16" s="2"/>
      <c r="E16" s="2"/>
      <c r="F16" s="2"/>
      <c r="G16" s="2"/>
    </row>
    <row r="17" spans="1:7" ht="22.5">
      <c r="A17" s="10" t="s">
        <v>11</v>
      </c>
      <c r="B17" s="5"/>
      <c r="C17" s="5"/>
      <c r="D17" s="5"/>
      <c r="E17" s="5"/>
      <c r="F17" s="5"/>
      <c r="G17" s="4" t="e">
        <f>AVERAGE(G7:G15)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'erlaubte Notenwerte'!$A$1:$A$11</xm:f>
          </x14:formula1>
          <xm:sqref>B12:F12 B6:E6 B10:F10 B8:F8 D14:F14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9" max="9" width="16.7109375" bestFit="1" customWidth="1"/>
  </cols>
  <sheetData>
    <row r="1" spans="1:9" ht="18.7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8.75">
      <c r="A2" s="5"/>
      <c r="B2" s="5"/>
      <c r="C2" s="5"/>
      <c r="D2" s="5"/>
      <c r="E2" s="5"/>
      <c r="F2" s="5"/>
      <c r="G2" s="5"/>
      <c r="H2" s="5"/>
      <c r="I2" s="5"/>
    </row>
    <row r="3" spans="1:9" ht="18.75">
      <c r="A3" s="5" t="s">
        <v>62</v>
      </c>
      <c r="B3" s="5"/>
      <c r="C3" s="5"/>
      <c r="D3" s="5"/>
      <c r="E3" s="5"/>
      <c r="F3" s="5"/>
      <c r="G3" s="5"/>
      <c r="H3" s="5"/>
      <c r="I3" s="5"/>
    </row>
    <row r="4" spans="1:9" ht="18.75">
      <c r="A4" s="5"/>
      <c r="B4" s="12" t="s">
        <v>2</v>
      </c>
      <c r="C4" s="12"/>
      <c r="D4" s="12"/>
      <c r="E4" s="12"/>
      <c r="F4" s="12"/>
      <c r="G4" s="7"/>
      <c r="H4" s="7"/>
      <c r="I4" s="6" t="s">
        <v>3</v>
      </c>
    </row>
    <row r="5" spans="1:9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5"/>
    </row>
    <row r="6" spans="1:9">
      <c r="A6" s="1" t="s">
        <v>63</v>
      </c>
      <c r="B6" s="8"/>
      <c r="C6" s="8"/>
      <c r="D6" s="8"/>
      <c r="E6" s="8"/>
      <c r="F6" s="8"/>
      <c r="G6" s="8"/>
      <c r="H6" s="8"/>
    </row>
    <row r="7" spans="1:9" ht="18.75">
      <c r="A7" s="1"/>
      <c r="B7" s="7"/>
      <c r="C7" s="7"/>
      <c r="D7" s="7"/>
      <c r="E7" s="7"/>
      <c r="F7" s="7"/>
      <c r="G7" s="7"/>
      <c r="H7" s="7"/>
      <c r="I7" s="3" t="e">
        <f>ROUND(AVERAGE(B6:H6)/5,1)*5</f>
        <v>#DIV/0!</v>
      </c>
    </row>
    <row r="8" spans="1:9">
      <c r="A8" s="1"/>
      <c r="B8" s="2"/>
      <c r="C8" s="2"/>
      <c r="D8" s="2"/>
      <c r="E8" s="2"/>
      <c r="F8" s="2"/>
      <c r="G8" s="2"/>
      <c r="H8" s="2"/>
      <c r="I8" s="2"/>
    </row>
    <row r="9" spans="1:9" ht="18.75">
      <c r="A9" s="1" t="s">
        <v>9</v>
      </c>
      <c r="B9" s="9"/>
      <c r="C9" s="9"/>
      <c r="D9" s="9"/>
      <c r="E9" s="9"/>
      <c r="F9" s="9"/>
      <c r="G9" s="9"/>
      <c r="H9" s="2"/>
      <c r="I9" s="3" t="e">
        <f>ROUND(AVERAGE(B9:G10)/5,1)*5</f>
        <v>#DIV/0!</v>
      </c>
    </row>
    <row r="10" spans="1:9">
      <c r="A10" s="1" t="s">
        <v>10</v>
      </c>
      <c r="B10" s="9"/>
      <c r="C10" s="9"/>
      <c r="D10" s="9"/>
      <c r="E10" s="9"/>
      <c r="F10" s="9"/>
      <c r="G10" s="9"/>
      <c r="H10" s="2"/>
      <c r="I10" s="2"/>
    </row>
    <row r="11" spans="1:9">
      <c r="A11" s="1"/>
      <c r="B11" s="2"/>
      <c r="C11" s="2"/>
      <c r="D11" s="2"/>
      <c r="E11" s="2"/>
      <c r="F11" s="2"/>
      <c r="G11" s="2"/>
      <c r="H11" s="2"/>
      <c r="I11" s="2"/>
    </row>
    <row r="12" spans="1:9" ht="22.5">
      <c r="A12" s="10" t="s">
        <v>11</v>
      </c>
      <c r="B12" s="5"/>
      <c r="C12" s="5"/>
      <c r="D12" s="5"/>
      <c r="E12" s="5"/>
      <c r="F12" s="5"/>
      <c r="G12" s="5"/>
      <c r="H12" s="5"/>
      <c r="I12" s="4" t="e">
        <f>AVERAGE(I7,I9)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'erlaubte Notenwerte'!$A$1:$A$11</xm:f>
          </x14:formula1>
          <xm:sqref>B9:G10 B6:H6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9" max="9" width="16.7109375" bestFit="1" customWidth="1"/>
  </cols>
  <sheetData>
    <row r="1" spans="1:9" ht="18.7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8.75">
      <c r="A2" s="5"/>
      <c r="B2" s="5"/>
      <c r="C2" s="5"/>
      <c r="D2" s="5"/>
      <c r="E2" s="5"/>
      <c r="F2" s="5"/>
      <c r="G2" s="5"/>
      <c r="H2" s="5"/>
      <c r="I2" s="5"/>
    </row>
    <row r="3" spans="1:9" ht="18.75">
      <c r="A3" s="5" t="s">
        <v>64</v>
      </c>
      <c r="B3" s="5"/>
      <c r="C3" s="5"/>
      <c r="D3" s="5"/>
      <c r="E3" s="5"/>
      <c r="F3" s="5"/>
      <c r="G3" s="5"/>
      <c r="H3" s="5"/>
      <c r="I3" s="5"/>
    </row>
    <row r="4" spans="1:9" ht="18.75">
      <c r="A4" s="5"/>
      <c r="B4" s="12" t="s">
        <v>2</v>
      </c>
      <c r="C4" s="12"/>
      <c r="D4" s="12"/>
      <c r="E4" s="12"/>
      <c r="F4" s="12"/>
      <c r="G4" s="7"/>
      <c r="H4" s="7"/>
      <c r="I4" s="6" t="s">
        <v>3</v>
      </c>
    </row>
    <row r="5" spans="1:9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5"/>
    </row>
    <row r="6" spans="1:9">
      <c r="A6" s="1" t="s">
        <v>65</v>
      </c>
      <c r="B6" s="8"/>
      <c r="C6" s="8"/>
      <c r="D6" s="8"/>
      <c r="E6" s="8"/>
      <c r="F6" s="8"/>
      <c r="G6" s="8"/>
      <c r="H6" s="8"/>
    </row>
    <row r="7" spans="1:9" ht="18.75">
      <c r="A7" s="1" t="s">
        <v>66</v>
      </c>
      <c r="B7" s="8"/>
      <c r="C7" s="8"/>
      <c r="D7" s="8"/>
      <c r="E7" s="8"/>
      <c r="F7" s="8"/>
      <c r="G7" s="8"/>
      <c r="H7" s="8"/>
      <c r="I7" s="3"/>
    </row>
    <row r="8" spans="1:9" ht="18.75">
      <c r="A8" s="1"/>
      <c r="B8" s="7" t="e">
        <f>ROUND(AVERAGE(B6:B7)/5,1)*5</f>
        <v>#DIV/0!</v>
      </c>
      <c r="C8" s="7" t="e">
        <f t="shared" ref="C8:G8" si="0">ROUND(AVERAGE(C6:C7)/5,1)*5</f>
        <v>#DIV/0!</v>
      </c>
      <c r="D8" s="7" t="e">
        <f t="shared" si="0"/>
        <v>#DIV/0!</v>
      </c>
      <c r="E8" s="7" t="e">
        <f t="shared" si="0"/>
        <v>#DIV/0!</v>
      </c>
      <c r="F8" s="7" t="e">
        <f t="shared" si="0"/>
        <v>#DIV/0!</v>
      </c>
      <c r="G8" s="7" t="e">
        <f t="shared" si="0"/>
        <v>#DIV/0!</v>
      </c>
      <c r="H8" s="7" t="e">
        <f>ROUND(AVERAGE(H6:H7)/5,1)*5</f>
        <v>#DIV/0!</v>
      </c>
      <c r="I8" s="3"/>
    </row>
    <row r="9" spans="1:9" ht="18.75">
      <c r="A9" s="1"/>
      <c r="B9" s="7"/>
      <c r="C9" s="7"/>
      <c r="D9" s="7"/>
      <c r="E9" s="7"/>
      <c r="F9" s="7"/>
      <c r="G9" s="7"/>
      <c r="H9" s="7"/>
      <c r="I9" s="3" t="e">
        <f>ROUND(AVERAGE(B8:H8)/5,1)*5</f>
        <v>#DIV/0!</v>
      </c>
    </row>
    <row r="10" spans="1:9">
      <c r="A10" s="1"/>
      <c r="B10" s="2"/>
      <c r="C10" s="2"/>
      <c r="D10" s="2"/>
      <c r="E10" s="2"/>
      <c r="F10" s="2"/>
      <c r="G10" s="2"/>
      <c r="H10" s="2"/>
      <c r="I10" s="2"/>
    </row>
    <row r="11" spans="1:9" ht="18.75">
      <c r="A11" s="1" t="s">
        <v>9</v>
      </c>
      <c r="B11" s="9"/>
      <c r="C11" s="9"/>
      <c r="D11" s="9"/>
      <c r="E11" s="9"/>
      <c r="F11" s="9"/>
      <c r="G11" s="9"/>
      <c r="H11" s="2"/>
      <c r="I11" s="3" t="e">
        <f>ROUND(AVERAGE(B11:G12)/5,1)*5</f>
        <v>#DIV/0!</v>
      </c>
    </row>
    <row r="12" spans="1:9">
      <c r="A12" s="1" t="s">
        <v>10</v>
      </c>
      <c r="B12" s="9"/>
      <c r="C12" s="9"/>
      <c r="D12" s="9"/>
      <c r="E12" s="9"/>
      <c r="F12" s="9"/>
      <c r="G12" s="9"/>
      <c r="H12" s="2"/>
      <c r="I12" s="2"/>
    </row>
    <row r="13" spans="1:9">
      <c r="A13" s="1"/>
      <c r="B13" s="2"/>
      <c r="C13" s="2"/>
      <c r="D13" s="2"/>
      <c r="E13" s="2"/>
      <c r="F13" s="2"/>
      <c r="G13" s="2"/>
      <c r="H13" s="2"/>
      <c r="I13" s="2"/>
    </row>
    <row r="14" spans="1:9" ht="22.5">
      <c r="A14" s="10" t="s">
        <v>11</v>
      </c>
      <c r="B14" s="5"/>
      <c r="C14" s="5"/>
      <c r="D14" s="5"/>
      <c r="E14" s="5"/>
      <c r="F14" s="5"/>
      <c r="G14" s="5"/>
      <c r="H14" s="5"/>
      <c r="I14" s="4" t="e">
        <f>AVERAGE(I9,I11)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'erlaubte Notenwerte'!$A$1:$A$11</xm:f>
          </x14:formula1>
          <xm:sqref>B11:G12 B6:H7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67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63</v>
      </c>
      <c r="B6" s="8"/>
      <c r="C6" s="8"/>
      <c r="D6" s="8"/>
      <c r="E6" s="8"/>
      <c r="F6" s="8"/>
    </row>
    <row r="7" spans="1:7" ht="18.75">
      <c r="A7" s="1"/>
      <c r="B7" s="7"/>
      <c r="C7" s="7"/>
      <c r="D7" s="7"/>
      <c r="E7" s="7"/>
      <c r="F7" s="7"/>
      <c r="G7" s="3" t="e">
        <f>ROUND(AVERAGE(B6:F6)/5,1)*5</f>
        <v>#DIV/0!</v>
      </c>
    </row>
    <row r="8" spans="1:7">
      <c r="A8" s="1"/>
      <c r="B8" s="2"/>
      <c r="C8" s="2"/>
      <c r="D8" s="2"/>
      <c r="E8" s="2"/>
      <c r="F8" s="2"/>
      <c r="G8" s="2"/>
    </row>
    <row r="9" spans="1:7" ht="18.75">
      <c r="A9" s="1" t="s">
        <v>9</v>
      </c>
      <c r="B9" s="9"/>
      <c r="C9" s="9"/>
      <c r="D9" s="9"/>
      <c r="E9" s="9"/>
      <c r="F9" s="2"/>
      <c r="G9" s="3" t="e">
        <f>ROUND(AVERAGE(B9:E10)/5,1)*5</f>
        <v>#DIV/0!</v>
      </c>
    </row>
    <row r="10" spans="1:7">
      <c r="A10" s="1" t="s">
        <v>10</v>
      </c>
      <c r="B10" s="9"/>
      <c r="C10" s="9"/>
      <c r="D10" s="9"/>
      <c r="E10" s="9"/>
      <c r="F10" s="2"/>
      <c r="G10" s="2"/>
    </row>
    <row r="11" spans="1:7">
      <c r="A11" s="1"/>
      <c r="B11" s="2"/>
      <c r="C11" s="2"/>
      <c r="D11" s="2"/>
      <c r="E11" s="2"/>
      <c r="F11" s="2"/>
      <c r="G11" s="2"/>
    </row>
    <row r="12" spans="1:7" ht="22.5">
      <c r="A12" s="10" t="s">
        <v>11</v>
      </c>
      <c r="B12" s="5"/>
      <c r="C12" s="5"/>
      <c r="D12" s="5"/>
      <c r="E12" s="5"/>
      <c r="F12" s="5"/>
      <c r="G12" s="4" t="e">
        <f>AVERAGE(G7,G9)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'erlaubte Notenwerte'!$A$1:$A$11</xm:f>
          </x14:formula1>
          <xm:sqref>B6:F6 B9:E10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68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63</v>
      </c>
      <c r="B6" s="8"/>
      <c r="C6" s="8"/>
      <c r="D6" s="8"/>
      <c r="E6" s="8"/>
      <c r="F6" s="8"/>
    </row>
    <row r="7" spans="1:7" ht="18.75">
      <c r="A7" s="1"/>
      <c r="B7" s="7"/>
      <c r="C7" s="7"/>
      <c r="D7" s="7"/>
      <c r="E7" s="7"/>
      <c r="F7" s="7"/>
      <c r="G7" s="3" t="e">
        <f>ROUND(AVERAGE(B6:F6)/5,1)*5</f>
        <v>#DIV/0!</v>
      </c>
    </row>
    <row r="8" spans="1:7">
      <c r="A8" s="1"/>
      <c r="B8" s="2"/>
      <c r="C8" s="2"/>
      <c r="D8" s="2"/>
      <c r="E8" s="2"/>
      <c r="F8" s="2"/>
      <c r="G8" s="2"/>
    </row>
    <row r="9" spans="1:7" ht="18.75">
      <c r="A9" s="1" t="s">
        <v>9</v>
      </c>
      <c r="B9" s="9"/>
      <c r="C9" s="9"/>
      <c r="D9" s="9"/>
      <c r="E9" s="9"/>
      <c r="F9" s="2"/>
      <c r="G9" s="3" t="e">
        <f>ROUND(AVERAGE(B9:E10)/5,1)*5</f>
        <v>#DIV/0!</v>
      </c>
    </row>
    <row r="10" spans="1:7">
      <c r="A10" s="1" t="s">
        <v>10</v>
      </c>
      <c r="B10" s="9"/>
      <c r="C10" s="9"/>
      <c r="D10" s="9"/>
      <c r="E10" s="9"/>
      <c r="F10" s="2"/>
      <c r="G10" s="2"/>
    </row>
    <row r="11" spans="1:7">
      <c r="A11" s="1"/>
      <c r="B11" s="2"/>
      <c r="C11" s="2"/>
      <c r="D11" s="2"/>
      <c r="E11" s="2"/>
      <c r="F11" s="2"/>
      <c r="G11" s="2"/>
    </row>
    <row r="12" spans="1:7" ht="22.5">
      <c r="A12" s="10" t="s">
        <v>11</v>
      </c>
      <c r="B12" s="5"/>
      <c r="C12" s="5"/>
      <c r="D12" s="5"/>
      <c r="E12" s="5"/>
      <c r="F12" s="5"/>
      <c r="G12" s="4" t="e">
        <f>AVERAGE(G7,G9)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'erlaubte Notenwerte'!$A$1:$A$11</xm:f>
          </x14:formula1>
          <xm:sqref>B6:F6 B9:E10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69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4</v>
      </c>
      <c r="B6" s="8"/>
      <c r="C6" s="8"/>
      <c r="D6" s="8"/>
      <c r="E6" s="8"/>
      <c r="F6" s="8"/>
    </row>
    <row r="7" spans="1:7" ht="18.75">
      <c r="A7" s="1"/>
      <c r="B7" s="7"/>
      <c r="C7" s="7"/>
      <c r="D7" s="7"/>
      <c r="E7" s="7"/>
      <c r="F7" s="7"/>
      <c r="G7" s="3" t="e">
        <f>ROUND(AVERAGE(B6:F6)/5,1)*5</f>
        <v>#DIV/0!</v>
      </c>
    </row>
    <row r="8" spans="1:7">
      <c r="A8" s="1"/>
      <c r="B8" s="2"/>
      <c r="C8" s="2"/>
      <c r="D8" s="2"/>
      <c r="E8" s="2"/>
      <c r="F8" s="2"/>
      <c r="G8" s="2"/>
    </row>
    <row r="9" spans="1:7" ht="18.75">
      <c r="A9" s="1" t="s">
        <v>9</v>
      </c>
      <c r="B9" s="9"/>
      <c r="C9" s="9"/>
      <c r="D9" s="9"/>
      <c r="E9" s="9"/>
      <c r="F9" s="2"/>
      <c r="G9" s="3" t="e">
        <f>ROUND(AVERAGE(B9:E10)/5,1)*5</f>
        <v>#DIV/0!</v>
      </c>
    </row>
    <row r="10" spans="1:7">
      <c r="A10" s="1" t="s">
        <v>10</v>
      </c>
      <c r="B10" s="9"/>
      <c r="C10" s="9"/>
      <c r="D10" s="9"/>
      <c r="E10" s="9"/>
      <c r="F10" s="2"/>
      <c r="G10" s="2"/>
    </row>
    <row r="11" spans="1:7">
      <c r="A11" s="1"/>
      <c r="B11" s="2"/>
      <c r="C11" s="2"/>
      <c r="D11" s="2"/>
      <c r="E11" s="2"/>
      <c r="F11" s="2"/>
      <c r="G11" s="2"/>
    </row>
    <row r="12" spans="1:7" ht="22.5">
      <c r="A12" s="10" t="s">
        <v>11</v>
      </c>
      <c r="B12" s="5"/>
      <c r="C12" s="5"/>
      <c r="D12" s="5"/>
      <c r="E12" s="5"/>
      <c r="F12" s="5"/>
      <c r="G12" s="4" t="e">
        <f>AVERAGE(G7,G9)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'erlaubte Notenwerte'!$A$1:$A$11</xm:f>
          </x14:formula1>
          <xm:sqref>B6:F6 B9:E10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70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71</v>
      </c>
      <c r="B6" s="8"/>
      <c r="C6" s="8"/>
      <c r="D6" s="8"/>
      <c r="E6" s="8"/>
      <c r="F6" s="8"/>
    </row>
    <row r="7" spans="1:7" ht="18.75">
      <c r="A7" s="1" t="s">
        <v>72</v>
      </c>
      <c r="B7" s="8"/>
      <c r="C7" s="8"/>
      <c r="D7" s="8"/>
      <c r="E7" s="8"/>
      <c r="F7" s="8"/>
      <c r="G7" s="3"/>
    </row>
    <row r="8" spans="1:7" ht="18.75">
      <c r="A8" s="1" t="s">
        <v>73</v>
      </c>
      <c r="B8" s="8"/>
      <c r="C8" s="8"/>
      <c r="D8" s="8"/>
      <c r="E8" s="8"/>
      <c r="F8" s="8"/>
      <c r="G8" s="3"/>
    </row>
    <row r="9" spans="1:7">
      <c r="A9" s="1" t="s">
        <v>74</v>
      </c>
      <c r="B9" s="8"/>
      <c r="C9" s="8"/>
      <c r="D9" s="8"/>
      <c r="E9" s="8"/>
      <c r="F9" s="8"/>
    </row>
    <row r="10" spans="1:7" ht="18.75">
      <c r="A10" s="1"/>
      <c r="B10" s="7" t="e">
        <f>ROUND(AVERAGE(B6:B7)/5,1)*5</f>
        <v>#DIV/0!</v>
      </c>
      <c r="C10" s="7" t="e">
        <f>ROUND(AVERAGE(C6:C7)/5,1)*5</f>
        <v>#DIV/0!</v>
      </c>
      <c r="D10" s="7" t="e">
        <f>ROUND(AVERAGE(D6:D7)/5,1)*5</f>
        <v>#DIV/0!</v>
      </c>
      <c r="E10" s="7" t="e">
        <f>ROUND(AVERAGE(E6:E7)/5,1)*5</f>
        <v>#DIV/0!</v>
      </c>
      <c r="F10" s="7" t="e">
        <f>ROUND(AVERAGE(F6:F7)/5,1)*5</f>
        <v>#DIV/0!</v>
      </c>
      <c r="G10" s="3" t="e">
        <f>ROUND(AVERAGE(B10:F10)/5,1)*5</f>
        <v>#DIV/0!</v>
      </c>
    </row>
    <row r="11" spans="1:7">
      <c r="A11" s="1"/>
      <c r="B11" s="2"/>
      <c r="C11" s="2"/>
      <c r="D11" s="2"/>
      <c r="E11" s="2"/>
      <c r="F11" s="2"/>
      <c r="G11" s="2"/>
    </row>
    <row r="12" spans="1:7" ht="18.75">
      <c r="A12" s="1" t="s">
        <v>9</v>
      </c>
      <c r="B12" s="9"/>
      <c r="C12" s="9"/>
      <c r="D12" s="9"/>
      <c r="E12" s="9"/>
      <c r="F12" s="2"/>
      <c r="G12" s="3" t="e">
        <f>ROUND(AVERAGE(B12:F13)/5,1)*5</f>
        <v>#DIV/0!</v>
      </c>
    </row>
    <row r="13" spans="1:7">
      <c r="A13" s="1" t="s">
        <v>10</v>
      </c>
      <c r="B13" s="9"/>
      <c r="C13" s="9"/>
      <c r="D13" s="9"/>
      <c r="E13" s="9"/>
      <c r="F13" s="2"/>
      <c r="G13" s="2"/>
    </row>
    <row r="14" spans="1:7">
      <c r="A14" s="1"/>
      <c r="B14" s="2"/>
      <c r="C14" s="2"/>
      <c r="D14" s="2"/>
      <c r="E14" s="2"/>
      <c r="F14" s="2"/>
      <c r="G14" s="2"/>
    </row>
    <row r="15" spans="1:7" ht="22.5">
      <c r="A15" s="10" t="s">
        <v>11</v>
      </c>
      <c r="B15" s="5"/>
      <c r="C15" s="5"/>
      <c r="D15" s="5"/>
      <c r="E15" s="5"/>
      <c r="F15" s="5"/>
      <c r="G15" s="4" t="e">
        <f>AVERAGE(G10,G12)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'erlaubte Notenwerte'!$A$1:$A$11</xm:f>
          </x14:formula1>
          <xm:sqref>B6:F9 B12:E13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workbookViewId="0">
      <selection activeCell="B6" sqref="B6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75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76</v>
      </c>
      <c r="B6" s="8"/>
      <c r="C6" s="8"/>
      <c r="D6" s="8"/>
      <c r="E6" s="8"/>
      <c r="F6" s="8"/>
    </row>
    <row r="7" spans="1:7" ht="18.75">
      <c r="A7" s="1"/>
      <c r="B7" s="7"/>
      <c r="C7" s="7"/>
      <c r="D7" s="7"/>
      <c r="E7" s="7"/>
      <c r="F7" s="7"/>
      <c r="G7" s="3" t="e">
        <f>ROUND(AVERAGE(B6:F6)/5,1)*5</f>
        <v>#DIV/0!</v>
      </c>
    </row>
    <row r="8" spans="1:7">
      <c r="A8" s="1"/>
      <c r="B8" s="2"/>
      <c r="C8" s="2"/>
      <c r="D8" s="2"/>
      <c r="E8" s="2"/>
      <c r="F8" s="2"/>
      <c r="G8" s="2"/>
    </row>
    <row r="9" spans="1:7" ht="18.75">
      <c r="A9" s="1" t="s">
        <v>9</v>
      </c>
      <c r="B9" s="9"/>
      <c r="C9" s="9"/>
      <c r="D9" s="9"/>
      <c r="E9" s="9"/>
      <c r="F9" s="2"/>
      <c r="G9" s="3" t="e">
        <f>ROUND(AVERAGE(B9:E10)/5,1)*5</f>
        <v>#DIV/0!</v>
      </c>
    </row>
    <row r="10" spans="1:7">
      <c r="A10" s="1" t="s">
        <v>10</v>
      </c>
      <c r="B10" s="9"/>
      <c r="C10" s="9"/>
      <c r="D10" s="9"/>
      <c r="E10" s="9"/>
      <c r="F10" s="2"/>
      <c r="G10" s="2"/>
    </row>
    <row r="11" spans="1:7">
      <c r="A11" s="1"/>
      <c r="B11" s="2"/>
      <c r="C11" s="2"/>
      <c r="D11" s="2"/>
      <c r="E11" s="2"/>
      <c r="F11" s="2"/>
      <c r="G11" s="2"/>
    </row>
    <row r="12" spans="1:7" ht="22.5">
      <c r="A12" s="10" t="s">
        <v>11</v>
      </c>
      <c r="B12" s="5"/>
      <c r="C12" s="5"/>
      <c r="D12" s="5"/>
      <c r="E12" s="5"/>
      <c r="F12" s="5"/>
      <c r="G12" s="4" t="e">
        <f>AVERAGE(G7,G9)</f>
        <v>#DIV/0!</v>
      </c>
    </row>
  </sheetData>
  <sheetProtection sheet="1" objects="1" scenarios="1" selectLockedCell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'erlaubte Notenwerte'!$A$1:$A$11</xm:f>
          </x14:formula1>
          <xm:sqref>B6:F6 B9:E10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"/>
  <sheetViews>
    <sheetView workbookViewId="0">
      <selection activeCell="E9" sqref="E9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77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63</v>
      </c>
      <c r="B6" s="8"/>
      <c r="C6" s="8"/>
      <c r="D6" s="8"/>
      <c r="E6" s="8"/>
      <c r="F6" s="8"/>
    </row>
    <row r="7" spans="1:7" ht="18.75">
      <c r="A7" s="1"/>
      <c r="B7" s="7"/>
      <c r="C7" s="7"/>
      <c r="D7" s="7"/>
      <c r="E7" s="7"/>
      <c r="F7" s="7"/>
      <c r="G7" s="3" t="e">
        <f>ROUND(AVERAGE(B6:F6)/5,1)*5</f>
        <v>#DIV/0!</v>
      </c>
    </row>
    <row r="8" spans="1:7">
      <c r="A8" s="1"/>
      <c r="B8" s="2"/>
      <c r="C8" s="2"/>
      <c r="D8" s="2"/>
      <c r="E8" s="2"/>
      <c r="F8" s="2"/>
      <c r="G8" s="2"/>
    </row>
    <row r="9" spans="1:7" ht="18.75">
      <c r="A9" s="1" t="s">
        <v>9</v>
      </c>
      <c r="B9" s="9"/>
      <c r="C9" s="9"/>
      <c r="D9" s="9"/>
      <c r="E9" s="9"/>
      <c r="F9" s="2"/>
      <c r="G9" s="3" t="e">
        <f>ROUND(AVERAGE(B9:E10)/5,1)*5</f>
        <v>#DIV/0!</v>
      </c>
    </row>
    <row r="10" spans="1:7">
      <c r="A10" s="1" t="s">
        <v>10</v>
      </c>
      <c r="B10" s="9"/>
      <c r="C10" s="9"/>
      <c r="D10" s="9"/>
      <c r="E10" s="9"/>
      <c r="F10" s="2"/>
      <c r="G10" s="2"/>
    </row>
    <row r="11" spans="1:7">
      <c r="A11" s="1"/>
      <c r="B11" s="2"/>
      <c r="C11" s="2"/>
      <c r="D11" s="2"/>
      <c r="E11" s="2"/>
      <c r="F11" s="2"/>
      <c r="G11" s="2"/>
    </row>
    <row r="12" spans="1:7" ht="22.5">
      <c r="A12" s="10" t="s">
        <v>11</v>
      </c>
      <c r="B12" s="5"/>
      <c r="C12" s="5"/>
      <c r="D12" s="5"/>
      <c r="E12" s="5"/>
      <c r="F12" s="5"/>
      <c r="G12" s="4" t="e">
        <f>AVERAGE(G7,G9)</f>
        <v>#DIV/0!</v>
      </c>
    </row>
  </sheetData>
  <sheetProtection sheet="1" objects="1" scenario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'erlaubte Notenwerte'!$A$1:$A$11</xm:f>
          </x14:formula1>
          <xm:sqref>B6:F6 B9:E10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A2" sqref="A2"/>
    </sheetView>
  </sheetViews>
  <sheetFormatPr defaultColWidth="11.42578125" defaultRowHeight="15"/>
  <cols>
    <col min="1" max="1" width="54.85546875" bestFit="1" customWidth="1"/>
    <col min="9" max="9" width="16.7109375" bestFit="1" customWidth="1"/>
  </cols>
  <sheetData>
    <row r="1" spans="1:9" ht="18.7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8.75">
      <c r="A2" s="5"/>
      <c r="B2" s="5"/>
      <c r="C2" s="5"/>
      <c r="D2" s="5"/>
      <c r="E2" s="5"/>
      <c r="F2" s="5"/>
      <c r="G2" s="5"/>
      <c r="H2" s="5"/>
      <c r="I2" s="5"/>
    </row>
    <row r="3" spans="1:9" ht="18.75">
      <c r="A3" s="5" t="s">
        <v>78</v>
      </c>
      <c r="B3" s="5"/>
      <c r="C3" s="5"/>
      <c r="D3" s="5"/>
      <c r="E3" s="5"/>
      <c r="F3" s="5"/>
      <c r="G3" s="5"/>
      <c r="H3" s="5"/>
      <c r="I3" s="5"/>
    </row>
    <row r="4" spans="1:9" ht="18.75">
      <c r="A4" s="5"/>
      <c r="B4" s="12" t="s">
        <v>2</v>
      </c>
      <c r="C4" s="12"/>
      <c r="D4" s="12"/>
      <c r="E4" s="12"/>
      <c r="F4" s="12"/>
      <c r="G4" s="12"/>
      <c r="H4" s="12"/>
      <c r="I4" s="6" t="s">
        <v>3</v>
      </c>
    </row>
    <row r="5" spans="1:9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5"/>
    </row>
    <row r="6" spans="1:9">
      <c r="A6" s="1" t="s">
        <v>63</v>
      </c>
      <c r="B6" s="8"/>
      <c r="C6" s="8"/>
      <c r="D6" s="8"/>
      <c r="E6" s="8"/>
      <c r="F6" s="8"/>
      <c r="G6" s="8"/>
      <c r="H6" s="8"/>
    </row>
    <row r="7" spans="1:9" ht="18.75">
      <c r="A7" s="1"/>
      <c r="B7" s="7"/>
      <c r="C7" s="7"/>
      <c r="D7" s="7"/>
      <c r="E7" s="7"/>
      <c r="F7" s="7"/>
      <c r="G7" s="7"/>
      <c r="H7" s="7"/>
      <c r="I7" s="3" t="e">
        <f>ROUND(AVERAGE(B6:H6)/5,1)*5</f>
        <v>#DIV/0!</v>
      </c>
    </row>
    <row r="8" spans="1:9">
      <c r="A8" s="1"/>
      <c r="B8" s="2"/>
      <c r="C8" s="2"/>
      <c r="D8" s="2"/>
      <c r="E8" s="2"/>
      <c r="F8" s="2"/>
      <c r="G8" s="2"/>
      <c r="H8" s="2"/>
      <c r="I8" s="2"/>
    </row>
    <row r="9" spans="1:9" ht="18.75">
      <c r="A9" s="1" t="s">
        <v>9</v>
      </c>
      <c r="B9" s="9"/>
      <c r="C9" s="9"/>
      <c r="D9" s="9"/>
      <c r="E9" s="9"/>
      <c r="F9" s="9"/>
      <c r="G9" s="9"/>
      <c r="H9" s="2"/>
      <c r="I9" s="3" t="e">
        <f>ROUND(AVERAGE(B9:G10)/5,1)*5</f>
        <v>#DIV/0!</v>
      </c>
    </row>
    <row r="10" spans="1:9">
      <c r="A10" s="1" t="s">
        <v>10</v>
      </c>
      <c r="B10" s="9"/>
      <c r="C10" s="9"/>
      <c r="D10" s="9"/>
      <c r="E10" s="9"/>
      <c r="F10" s="9"/>
      <c r="G10" s="9"/>
      <c r="H10" s="2"/>
      <c r="I10" s="2"/>
    </row>
    <row r="11" spans="1:9">
      <c r="A11" s="1"/>
      <c r="B11" s="2"/>
      <c r="C11" s="2"/>
      <c r="D11" s="2"/>
      <c r="E11" s="2"/>
      <c r="F11" s="2"/>
      <c r="G11" s="2"/>
      <c r="H11" s="2"/>
      <c r="I11" s="2"/>
    </row>
    <row r="12" spans="1:9" ht="22.5">
      <c r="A12" s="10" t="s">
        <v>11</v>
      </c>
      <c r="B12" s="5"/>
      <c r="C12" s="5"/>
      <c r="D12" s="5"/>
      <c r="E12" s="5"/>
      <c r="F12" s="5"/>
      <c r="G12" s="5"/>
      <c r="H12" s="5"/>
      <c r="I12" s="4" t="e">
        <f>AVERAGE(I7,I9)</f>
        <v>#DIV/0!</v>
      </c>
    </row>
  </sheetData>
  <sheetProtection sheet="1" objects="1" scenarios="1"/>
  <mergeCells count="1">
    <mergeCell ref="B4:H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'erlaubte Notenwerte'!$A$1:$A$11</xm:f>
          </x14:formula1>
          <xm:sqref>B6:H6 B9:G10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2"/>
  <sheetViews>
    <sheetView workbookViewId="0">
      <selection activeCell="A2" sqref="A2"/>
    </sheetView>
  </sheetViews>
  <sheetFormatPr defaultColWidth="11.42578125" defaultRowHeight="15"/>
  <cols>
    <col min="1" max="1" width="54.85546875" bestFit="1" customWidth="1"/>
    <col min="7" max="7" width="16.7109375" bestFit="1" customWidth="1"/>
  </cols>
  <sheetData>
    <row r="1" spans="1:7" ht="18.75">
      <c r="A1" s="5" t="s">
        <v>0</v>
      </c>
      <c r="B1" s="5"/>
      <c r="C1" s="5"/>
      <c r="D1" s="5"/>
      <c r="E1" s="5"/>
      <c r="F1" s="5"/>
      <c r="G1" s="5"/>
    </row>
    <row r="2" spans="1:7" ht="18.75">
      <c r="A2" s="5"/>
      <c r="B2" s="5"/>
      <c r="C2" s="5"/>
      <c r="D2" s="5"/>
      <c r="E2" s="5"/>
      <c r="F2" s="5"/>
      <c r="G2" s="5"/>
    </row>
    <row r="3" spans="1:7" ht="18.75">
      <c r="A3" s="5" t="s">
        <v>79</v>
      </c>
      <c r="B3" s="5"/>
      <c r="C3" s="5"/>
      <c r="D3" s="5"/>
      <c r="E3" s="5"/>
      <c r="F3" s="5"/>
      <c r="G3" s="5"/>
    </row>
    <row r="4" spans="1:7" ht="18.75">
      <c r="A4" s="5"/>
      <c r="B4" s="12" t="s">
        <v>2</v>
      </c>
      <c r="C4" s="12"/>
      <c r="D4" s="12"/>
      <c r="E4" s="12"/>
      <c r="F4" s="12"/>
      <c r="G4" s="6" t="s">
        <v>3</v>
      </c>
    </row>
    <row r="5" spans="1:7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5"/>
    </row>
    <row r="6" spans="1:7">
      <c r="A6" s="1" t="s">
        <v>63</v>
      </c>
      <c r="B6" s="8"/>
      <c r="C6" s="8"/>
      <c r="D6" s="8"/>
      <c r="E6" s="8"/>
      <c r="F6" s="8"/>
    </row>
    <row r="7" spans="1:7" ht="18.75">
      <c r="A7" s="1"/>
      <c r="B7" s="7"/>
      <c r="C7" s="7"/>
      <c r="D7" s="7"/>
      <c r="E7" s="7"/>
      <c r="F7" s="7"/>
      <c r="G7" s="3" t="e">
        <f>ROUND(AVERAGE(B6:F6)/5,1)*5</f>
        <v>#DIV/0!</v>
      </c>
    </row>
    <row r="8" spans="1:7">
      <c r="A8" s="1"/>
      <c r="B8" s="2"/>
      <c r="C8" s="2"/>
      <c r="D8" s="2"/>
      <c r="E8" s="2"/>
      <c r="F8" s="2"/>
      <c r="G8" s="2"/>
    </row>
    <row r="9" spans="1:7" ht="18.75">
      <c r="A9" s="1" t="s">
        <v>9</v>
      </c>
      <c r="B9" s="9"/>
      <c r="C9" s="9"/>
      <c r="D9" s="9"/>
      <c r="E9" s="9"/>
      <c r="F9" s="2"/>
      <c r="G9" s="3" t="e">
        <f>ROUND(AVERAGE(B9:E10)/5,1)*5</f>
        <v>#DIV/0!</v>
      </c>
    </row>
    <row r="10" spans="1:7">
      <c r="A10" s="1" t="s">
        <v>10</v>
      </c>
      <c r="B10" s="9"/>
      <c r="C10" s="9"/>
      <c r="D10" s="9"/>
      <c r="E10" s="9"/>
      <c r="F10" s="2"/>
      <c r="G10" s="2"/>
    </row>
    <row r="11" spans="1:7">
      <c r="A11" s="1"/>
      <c r="B11" s="2"/>
      <c r="C11" s="2"/>
      <c r="D11" s="2"/>
      <c r="E11" s="2"/>
      <c r="F11" s="2"/>
      <c r="G11" s="2"/>
    </row>
    <row r="12" spans="1:7" ht="22.5">
      <c r="A12" s="10" t="s">
        <v>11</v>
      </c>
      <c r="B12" s="5"/>
      <c r="C12" s="5"/>
      <c r="D12" s="5"/>
      <c r="E12" s="5"/>
      <c r="F12" s="5"/>
      <c r="G12" s="4" t="e">
        <f>AVERAGE(G7,G9)</f>
        <v>#DIV/0!</v>
      </c>
    </row>
  </sheetData>
  <sheetProtection sheet="1" objects="1" scenarios="1"/>
  <mergeCells count="1">
    <mergeCell ref="B4:F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'erlaubte Notenwerte'!$A$1:$A$11</xm:f>
          </x14:formula1>
          <xm:sqref>B6:F6 B9:E10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workbookViewId="0"/>
  </sheetViews>
  <sheetFormatPr defaultColWidth="11.42578125" defaultRowHeight="15"/>
  <cols>
    <col min="1" max="1" width="54.85546875" bestFit="1" customWidth="1"/>
    <col min="9" max="9" width="16.7109375" bestFit="1" customWidth="1"/>
  </cols>
  <sheetData>
    <row r="1" spans="1:9" ht="18.7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8.75">
      <c r="A2" s="5"/>
      <c r="B2" s="5"/>
      <c r="C2" s="5"/>
      <c r="D2" s="5"/>
      <c r="E2" s="5"/>
      <c r="F2" s="5"/>
      <c r="G2" s="5"/>
      <c r="H2" s="5"/>
      <c r="I2" s="5"/>
    </row>
    <row r="3" spans="1:9" ht="18.75">
      <c r="A3" s="5" t="s">
        <v>80</v>
      </c>
      <c r="B3" s="5"/>
      <c r="C3" s="5"/>
      <c r="D3" s="5"/>
      <c r="E3" s="5"/>
      <c r="F3" s="5"/>
      <c r="G3" s="5"/>
      <c r="H3" s="5"/>
      <c r="I3" s="5"/>
    </row>
    <row r="4" spans="1:9" ht="18.75">
      <c r="A4" s="5"/>
      <c r="B4" s="12" t="s">
        <v>2</v>
      </c>
      <c r="C4" s="12"/>
      <c r="D4" s="12"/>
      <c r="E4" s="12"/>
      <c r="F4" s="12"/>
      <c r="G4" s="12"/>
      <c r="H4" s="12"/>
      <c r="I4" s="6" t="s">
        <v>3</v>
      </c>
    </row>
    <row r="5" spans="1:9" ht="18.75">
      <c r="A5" s="5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5"/>
    </row>
    <row r="6" spans="1:9">
      <c r="A6" s="1" t="s">
        <v>63</v>
      </c>
      <c r="B6" s="8"/>
      <c r="C6" s="8"/>
      <c r="D6" s="8"/>
      <c r="E6" s="8"/>
      <c r="F6" s="8"/>
      <c r="G6" s="8"/>
      <c r="H6" s="8"/>
    </row>
    <row r="7" spans="1:9" ht="18.75">
      <c r="A7" s="1"/>
      <c r="B7" s="7"/>
      <c r="C7" s="7"/>
      <c r="D7" s="7"/>
      <c r="E7" s="7"/>
      <c r="F7" s="7"/>
      <c r="G7" s="7"/>
      <c r="H7" s="7"/>
      <c r="I7" s="3" t="e">
        <f>ROUND(AVERAGE(B6:H6)/5,1)*5</f>
        <v>#DIV/0!</v>
      </c>
    </row>
    <row r="8" spans="1:9">
      <c r="A8" s="1"/>
      <c r="B8" s="2"/>
      <c r="C8" s="2"/>
      <c r="D8" s="2"/>
      <c r="E8" s="2"/>
      <c r="F8" s="2"/>
      <c r="G8" s="2"/>
      <c r="H8" s="2"/>
      <c r="I8" s="2"/>
    </row>
    <row r="9" spans="1:9" ht="18.75">
      <c r="A9" s="1" t="s">
        <v>9</v>
      </c>
      <c r="B9" s="9"/>
      <c r="C9" s="9"/>
      <c r="D9" s="9"/>
      <c r="E9" s="9"/>
      <c r="F9" s="9"/>
      <c r="G9" s="9"/>
      <c r="H9" s="2"/>
      <c r="I9" s="3" t="e">
        <f>ROUND(AVERAGE(B9:G10)/5,1)*5</f>
        <v>#DIV/0!</v>
      </c>
    </row>
    <row r="10" spans="1:9">
      <c r="A10" s="1" t="s">
        <v>10</v>
      </c>
      <c r="B10" s="9"/>
      <c r="C10" s="9"/>
      <c r="D10" s="9"/>
      <c r="E10" s="9"/>
      <c r="F10" s="9"/>
      <c r="G10" s="9"/>
      <c r="H10" s="2"/>
      <c r="I10" s="2"/>
    </row>
    <row r="11" spans="1:9">
      <c r="A11" s="1"/>
      <c r="B11" s="2"/>
      <c r="C11" s="2"/>
      <c r="D11" s="2"/>
      <c r="E11" s="2"/>
      <c r="F11" s="2"/>
      <c r="G11" s="2"/>
      <c r="H11" s="2"/>
      <c r="I11" s="2"/>
    </row>
    <row r="12" spans="1:9" ht="22.5">
      <c r="A12" s="10" t="s">
        <v>11</v>
      </c>
      <c r="B12" s="5"/>
      <c r="C12" s="5"/>
      <c r="D12" s="5"/>
      <c r="E12" s="5"/>
      <c r="F12" s="5"/>
      <c r="G12" s="5"/>
      <c r="H12" s="5"/>
      <c r="I12" s="4" t="e">
        <f>AVERAGE(I7,I9)</f>
        <v>#DIV/0!</v>
      </c>
    </row>
  </sheetData>
  <sheetProtection sheet="1" objects="1" scenarios="1"/>
  <mergeCells count="1">
    <mergeCell ref="B4:H4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'erlaubte Notenwerte'!$A$1:$A$11</xm:f>
          </x14:formula1>
          <xm:sqref>B6:H6 B9:G10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1"/>
  <sheetViews>
    <sheetView workbookViewId="0">
      <selection sqref="A1:XFD1048576"/>
    </sheetView>
  </sheetViews>
  <sheetFormatPr defaultColWidth="11.42578125" defaultRowHeight="15"/>
  <sheetData>
    <row r="1" spans="1:1">
      <c r="A1">
        <v>1</v>
      </c>
    </row>
    <row r="2" spans="1:1">
      <c r="A2">
        <v>1.5</v>
      </c>
    </row>
    <row r="3" spans="1:1">
      <c r="A3">
        <v>2</v>
      </c>
    </row>
    <row r="4" spans="1:1">
      <c r="A4">
        <v>2.5</v>
      </c>
    </row>
    <row r="5" spans="1:1">
      <c r="A5">
        <v>3</v>
      </c>
    </row>
    <row r="6" spans="1:1">
      <c r="A6">
        <v>3.5</v>
      </c>
    </row>
    <row r="7" spans="1:1">
      <c r="A7">
        <v>4</v>
      </c>
    </row>
    <row r="8" spans="1:1">
      <c r="A8">
        <v>4.5</v>
      </c>
    </row>
    <row r="9" spans="1:1">
      <c r="A9">
        <v>5</v>
      </c>
    </row>
    <row r="10" spans="1:1">
      <c r="A10">
        <v>5.5</v>
      </c>
    </row>
    <row r="11" spans="1:1">
      <c r="A11">
        <v>6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4558042DBF6948B30752AB4F8A687C" ma:contentTypeVersion="32" ma:contentTypeDescription="Ein neues Dokument erstellen." ma:contentTypeScope="" ma:versionID="e2d72bf70d2ee11b85efd5df1d22e050">
  <xsd:schema xmlns:xsd="http://www.w3.org/2001/XMLSchema" xmlns:xs="http://www.w3.org/2001/XMLSchema" xmlns:p="http://schemas.microsoft.com/office/2006/metadata/properties" xmlns:ns2="897a5a4b-4c62-46ba-80cd-da9e00531a7c" xmlns:ns3="2a33b215-379d-4d9a-b01d-ff2a76a002d7" targetNamespace="http://schemas.microsoft.com/office/2006/metadata/properties" ma:root="true" ma:fieldsID="1883fb860efaac342014f26b2489ca39" ns2:_="" ns3:_="">
    <xsd:import namespace="897a5a4b-4c62-46ba-80cd-da9e00531a7c"/>
    <xsd:import namespace="2a33b215-379d-4d9a-b01d-ff2a76a002d7"/>
    <xsd:element name="properties">
      <xsd:complexType>
        <xsd:sequence>
          <xsd:element name="documentManagement">
            <xsd:complexType>
              <xsd:all>
                <xsd:element ref="ns2:ad5cbc014f8544949b2ef878d2ac8539" minOccurs="0"/>
                <xsd:element ref="ns3:TaxCatchAll" minOccurs="0"/>
                <xsd:element ref="ns2:ce0a1d67cb6e4965b7e3ef5afd067fd0" minOccurs="0"/>
                <xsd:element ref="ns2:ee7fe5c650cf4cd6b44086f32602598e" minOccurs="0"/>
                <xsd:element ref="ns2:c816d15ff9af4649a34f1061de0f41c2" minOccurs="0"/>
                <xsd:element ref="ns2:ace0a6f466b54f418baabeb30ad0ed22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ic0b3b51769d4c03aae233f753537378" minOccurs="0"/>
                <xsd:element ref="ns2:n6f2aec189294092a7a7ff57eeb9f655" minOccurs="0"/>
                <xsd:element ref="ns2:Keywords_x0028_free_x0029_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5a4b-4c62-46ba-80cd-da9e00531a7c" elementFormDefault="qualified">
    <xsd:import namespace="http://schemas.microsoft.com/office/2006/documentManagement/types"/>
    <xsd:import namespace="http://schemas.microsoft.com/office/infopath/2007/PartnerControls"/>
    <xsd:element name="ad5cbc014f8544949b2ef878d2ac8539" ma:index="9" nillable="true" ma:taxonomy="true" ma:internalName="ad5cbc014f8544949b2ef878d2ac8539" ma:taxonomyFieldName="Owner" ma:displayName="Owner" ma:default="" ma:fieldId="{ad5cbc01-4f85-4494-9b2e-f878d2ac8539}" ma:sspId="5be50911-cf5f-4bf3-9307-b8767a5aeb49" ma:termSetId="dd89501e-d58a-4f72-a9aa-205b5eb8cc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0a1d67cb6e4965b7e3ef5afd067fd0" ma:index="12" nillable="true" ma:taxonomy="true" ma:internalName="ce0a1d67cb6e4965b7e3ef5afd067fd0" ma:taxonomyFieldName="Service" ma:displayName="Service" ma:default="" ma:fieldId="{ce0a1d67-cb6e-4965-b7e3-ef5afd067fd0}" ma:taxonomyMulti="true" ma:sspId="5be50911-cf5f-4bf3-9307-b8767a5aeb49" ma:termSetId="bcb44687-7627-47e5-807a-cc63288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7fe5c650cf4cd6b44086f32602598e" ma:index="14" nillable="true" ma:taxonomy="true" ma:internalName="ee7fe5c650cf4cd6b44086f32602598e" ma:taxonomyFieldName="Prozess" ma:displayName="Prozess" ma:default="" ma:fieldId="{ee7fe5c6-50cf-4cd6-b440-86f32602598e}" ma:sspId="5be50911-cf5f-4bf3-9307-b8767a5aeb49" ma:termSetId="8e63f0a0-fde7-4d91-80bf-9f60a968fa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16d15ff9af4649a34f1061de0f41c2" ma:index="16" nillable="true" ma:taxonomy="true" ma:internalName="c816d15ff9af4649a34f1061de0f41c2" ma:taxonomyFieldName="Kunde" ma:displayName="Kunde" ma:default="" ma:fieldId="{c816d15f-f9af-4649-a34f-1061de0f41c2}" ma:taxonomyMulti="true" ma:sspId="5be50911-cf5f-4bf3-9307-b8767a5aeb49" ma:termSetId="4a9821d4-db3c-4e4e-9bb8-26f2e726d7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e0a6f466b54f418baabeb30ad0ed22" ma:index="18" nillable="true" ma:taxonomy="true" ma:internalName="ace0a6f466b54f418baabeb30ad0ed22" ma:taxonomyFieldName="Keywords" ma:displayName="Keywords" ma:default="" ma:fieldId="{ace0a6f4-66b5-4f41-8baa-beb30ad0ed22}" ma:taxonomyMulti="true" ma:sspId="5be50911-cf5f-4bf3-9307-b8767a5aeb49" ma:termSetId="ffc9db1a-d58d-4b34-9818-863810b8ce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Bildmarkierungen" ma:readOnly="false" ma:fieldId="{5cf76f15-5ced-4ddc-b409-7134ff3c332f}" ma:taxonomyMulti="true" ma:sspId="5be50911-cf5f-4bf3-9307-b8767a5ae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1" nillable="true" ma:displayName="Location" ma:indexed="true" ma:internalName="MediaServiceLocation" ma:readOnly="true">
      <xsd:simpleType>
        <xsd:restriction base="dms:Text"/>
      </xsd:simpleType>
    </xsd:element>
    <xsd:element name="ic0b3b51769d4c03aae233f753537378" ma:index="33" nillable="true" ma:taxonomy="true" ma:internalName="ic0b3b51769d4c03aae233f753537378" ma:taxonomyFieldName="Document_x0020_Type" ma:displayName="Document Type" ma:default="" ma:fieldId="{2c0b3b51-769d-4c03-aae2-33f753537378}" ma:sspId="5be50911-cf5f-4bf3-9307-b8767a5aeb49" ma:termSetId="24328e85-8820-4be6-8487-073ebc091f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f2aec189294092a7a7ff57eeb9f655" ma:index="35" nillable="true" ma:taxonomy="true" ma:internalName="n6f2aec189294092a7a7ff57eeb9f655" ma:taxonomyFieldName="Lieferant" ma:displayName="Lieferant" ma:default="" ma:fieldId="{76f2aec1-8929-4092-a7a7-ff57eeb9f655}" ma:taxonomyMulti="true" ma:sspId="5be50911-cf5f-4bf3-9307-b8767a5aeb49" ma:termSetId="503d1bb9-31a9-433c-8c79-5e2b4b3481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ywords_x0028_free_x0029_" ma:index="36" nillable="true" ma:displayName="Keywords (free)" ma:format="Dropdown" ma:internalName="Keywords_x0028_free_x0029_">
      <xsd:simpleType>
        <xsd:restriction base="dms:Note">
          <xsd:maxLength value="255"/>
        </xsd:restriction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8" nillable="true" ma:displayName="Status Unterschrift" ma:internalName="Status_x0020_Unterschrif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3b215-379d-4d9a-b01d-ff2a76a002d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a738f7a-b01c-4dfd-8b18-df594e60c551}" ma:internalName="TaxCatchAll" ma:showField="CatchAllData" ma:web="2a33b215-379d-4d9a-b01d-ff2a76a002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816d15ff9af4649a34f1061de0f41c2 xmlns="897a5a4b-4c62-46ba-80cd-da9e00531a7c">
      <Terms xmlns="http://schemas.microsoft.com/office/infopath/2007/PartnerControls"/>
    </c816d15ff9af4649a34f1061de0f41c2>
    <TaxCatchAll xmlns="2a33b215-379d-4d9a-b01d-ff2a76a002d7" xsi:nil="true"/>
    <lcf76f155ced4ddcb4097134ff3c332f xmlns="897a5a4b-4c62-46ba-80cd-da9e00531a7c">
      <Terms xmlns="http://schemas.microsoft.com/office/infopath/2007/PartnerControls"/>
    </lcf76f155ced4ddcb4097134ff3c332f>
    <ce0a1d67cb6e4965b7e3ef5afd067fd0 xmlns="897a5a4b-4c62-46ba-80cd-da9e00531a7c">
      <Terms xmlns="http://schemas.microsoft.com/office/infopath/2007/PartnerControls"/>
    </ce0a1d67cb6e4965b7e3ef5afd067fd0>
    <ee7fe5c650cf4cd6b44086f32602598e xmlns="897a5a4b-4c62-46ba-80cd-da9e00531a7c">
      <Terms xmlns="http://schemas.microsoft.com/office/infopath/2007/PartnerControls"/>
    </ee7fe5c650cf4cd6b44086f32602598e>
    <ace0a6f466b54f418baabeb30ad0ed22 xmlns="897a5a4b-4c62-46ba-80cd-da9e00531a7c">
      <Terms xmlns="http://schemas.microsoft.com/office/infopath/2007/PartnerControls"/>
    </ace0a6f466b54f418baabeb30ad0ed22>
    <ad5cbc014f8544949b2ef878d2ac8539 xmlns="897a5a4b-4c62-46ba-80cd-da9e00531a7c">
      <Terms xmlns="http://schemas.microsoft.com/office/infopath/2007/PartnerControls"/>
    </ad5cbc014f8544949b2ef878d2ac8539>
    <n6f2aec189294092a7a7ff57eeb9f655 xmlns="897a5a4b-4c62-46ba-80cd-da9e00531a7c">
      <Terms xmlns="http://schemas.microsoft.com/office/infopath/2007/PartnerControls"/>
    </n6f2aec189294092a7a7ff57eeb9f655>
    <Keywords_x0028_free_x0029_ xmlns="897a5a4b-4c62-46ba-80cd-da9e00531a7c" xsi:nil="true"/>
    <ic0b3b51769d4c03aae233f753537378 xmlns="897a5a4b-4c62-46ba-80cd-da9e00531a7c">
      <Terms xmlns="http://schemas.microsoft.com/office/infopath/2007/PartnerControls"/>
    </ic0b3b51769d4c03aae233f753537378>
    <_Flow_SignoffStatus xmlns="897a5a4b-4c62-46ba-80cd-da9e00531a7c" xsi:nil="true"/>
  </documentManagement>
</p:properties>
</file>

<file path=customXml/itemProps1.xml><?xml version="1.0" encoding="utf-8"?>
<ds:datastoreItem xmlns:ds="http://schemas.openxmlformats.org/officeDocument/2006/customXml" ds:itemID="{37C0AC96-888D-44D5-907A-59CE21520A9C}"/>
</file>

<file path=customXml/itemProps2.xml><?xml version="1.0" encoding="utf-8"?>
<ds:datastoreItem xmlns:ds="http://schemas.openxmlformats.org/officeDocument/2006/customXml" ds:itemID="{044D35B9-AC41-4399-A94A-B39AD15A6508}"/>
</file>

<file path=customXml/itemProps3.xml><?xml version="1.0" encoding="utf-8"?>
<ds:datastoreItem xmlns:ds="http://schemas.openxmlformats.org/officeDocument/2006/customXml" ds:itemID="{EC25E235-4CF4-42D0-9027-224A3DB06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Lehmann Mirjam</dc:creator>
  <cp:keywords/>
  <dc:description/>
  <cp:lastModifiedBy>Mirjam Lehmann (DSC)</cp:lastModifiedBy>
  <cp:revision/>
  <dcterms:created xsi:type="dcterms:W3CDTF">2020-05-05T08:13:01Z</dcterms:created>
  <dcterms:modified xsi:type="dcterms:W3CDTF">2024-08-13T06:09:55Z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0x010100C14558042DBF6948B30752AB4F8A687C</vt:lpwstr>
  </property>
  <property fmtid="{D5CDD505-2E9C-101B-9397-08002B2CF9AE}" pid="3" name="Kunde">
    <vt:lpwstr/>
  </property>
  <property fmtid="{D5CDD505-2E9C-101B-9397-08002B2CF9AE}" pid="4" name="Prozess">
    <vt:lpwstr/>
  </property>
  <property fmtid="{D5CDD505-2E9C-101B-9397-08002B2CF9AE}" pid="5" name="Document_x0020_Type">
    <vt:lpwstr/>
  </property>
  <property fmtid="{D5CDD505-2E9C-101B-9397-08002B2CF9AE}" pid="6" name="MediaServiceImageTags">
    <vt:lpwstr/>
  </property>
  <property fmtid="{D5CDD505-2E9C-101B-9397-08002B2CF9AE}" pid="7" name="Service">
    <vt:lpwstr/>
  </property>
  <property fmtid="{D5CDD505-2E9C-101B-9397-08002B2CF9AE}" pid="8" name="Owner">
    <vt:lpwstr/>
  </property>
  <property fmtid="{D5CDD505-2E9C-101B-9397-08002B2CF9AE}" pid="9" name="Lieferant">
    <vt:lpwstr/>
  </property>
  <property fmtid="{D5CDD505-2E9C-101B-9397-08002B2CF9AE}" pid="10" name="Document Type">
    <vt:lpwstr/>
  </property>
</Properties>
</file>